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13_ncr:1_{E0660CCA-7ED7-4E87-8660-3F9DDE00F7CE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J8" i="6"/>
  <c r="J9" i="6"/>
  <c r="J10" i="6"/>
  <c r="J11" i="6"/>
  <c r="J6" i="6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8" i="4"/>
  <c r="I6" i="6" l="1"/>
  <c r="I7" i="6"/>
  <c r="I9" i="6"/>
  <c r="I10" i="6"/>
  <c r="I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6" i="5"/>
  <c r="I10" i="5"/>
  <c r="I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6" i="4"/>
  <c r="I8" i="4"/>
  <c r="I9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J19" i="3"/>
  <c r="I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7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I22" i="1"/>
  <c r="I21" i="1"/>
  <c r="I20" i="1"/>
  <c r="I19" i="1"/>
  <c r="J18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<sst xmlns="http://schemas.openxmlformats.org/spreadsheetml/2006/main" count="550" uniqueCount="246">
  <si>
    <t>Mini Crooked</t>
  </si>
  <si>
    <t xml:space="preserve">Judge: </t>
  </si>
  <si>
    <t>Start:</t>
  </si>
  <si>
    <t>End:</t>
  </si>
  <si>
    <t>Trainee:</t>
  </si>
  <si>
    <t>Judging System:</t>
  </si>
  <si>
    <t>Max. time:</t>
  </si>
  <si>
    <t>Secretary:</t>
  </si>
  <si>
    <t>Location:</t>
  </si>
  <si>
    <t xml:space="preserve">Organiser: 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</si>
  <si>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</si>
  <si>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</si>
  <si>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</si>
  <si>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</si>
  <si>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</si>
  <si>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</si>
  <si>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</rP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</si>
  <si>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rPr>
        <b/>
        <sz val="10"/>
        <rFont val="Arial"/>
      </rP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</si>
  <si>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</si>
  <si>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</si>
  <si>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</si>
  <si>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</si>
  <si>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</si>
  <si>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</si>
  <si>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</si>
  <si>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</si>
  <si>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</si>
  <si>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</si>
  <si>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</si>
  <si>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</si>
  <si>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</si>
  <si>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</si>
  <si>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</si>
  <si>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Loren</t>
  </si>
  <si>
    <t>Dusti`s Bunnies Stone Cold</t>
  </si>
  <si>
    <t>Ciara</t>
  </si>
  <si>
    <t>Belle</t>
  </si>
  <si>
    <t>Hubba Bubba</t>
  </si>
  <si>
    <t>Mezmerise</t>
  </si>
  <si>
    <t>Jenna</t>
  </si>
  <si>
    <t>Jeux</t>
  </si>
  <si>
    <t>Popcorn</t>
  </si>
  <si>
    <t>Luca</t>
  </si>
  <si>
    <t>Flick</t>
  </si>
  <si>
    <t>Black Ice</t>
  </si>
  <si>
    <t>Catherine</t>
  </si>
  <si>
    <t>Benjamin</t>
  </si>
  <si>
    <t>Queenie</t>
  </si>
  <si>
    <t>Sharon</t>
  </si>
  <si>
    <t>Ice Block</t>
  </si>
  <si>
    <t>Prince</t>
  </si>
  <si>
    <t>Tiny</t>
  </si>
  <si>
    <t>Lily</t>
  </si>
  <si>
    <t>Diamond</t>
  </si>
  <si>
    <t>Milky</t>
  </si>
  <si>
    <t>Donna</t>
  </si>
  <si>
    <t>Oreo</t>
  </si>
  <si>
    <t>Honey</t>
  </si>
  <si>
    <t>Miss Boots</t>
  </si>
  <si>
    <t>Thunder</t>
  </si>
  <si>
    <t xml:space="preserve">Jenna </t>
  </si>
  <si>
    <t>Renegade</t>
  </si>
  <si>
    <t>Aladdin</t>
  </si>
  <si>
    <t>Susan/Flick</t>
  </si>
  <si>
    <t>Susan/ Tash</t>
  </si>
  <si>
    <t>Bewdy</t>
  </si>
  <si>
    <t>Bela Lugosi</t>
  </si>
  <si>
    <t>Alice Cooper</t>
  </si>
  <si>
    <t>Castiel</t>
  </si>
  <si>
    <t>Jekyll Peckyll</t>
  </si>
  <si>
    <t>Trixie</t>
  </si>
  <si>
    <t>Susan/ Flick</t>
  </si>
  <si>
    <t>Tash</t>
  </si>
  <si>
    <t>Beau Aladdin</t>
  </si>
  <si>
    <t>Jeckyll Peckyll</t>
  </si>
  <si>
    <t>Beau You Bewdy</t>
  </si>
  <si>
    <t>Stomping Grounds Belle</t>
  </si>
  <si>
    <t>Cloverfield Poppy</t>
  </si>
  <si>
    <t>NHN Delores</t>
  </si>
  <si>
    <t>Flick/Tash</t>
  </si>
  <si>
    <t>Dusti`s Bunnies Batman</t>
  </si>
  <si>
    <t>Dusti`s Bunnies Otis</t>
  </si>
  <si>
    <t>Lincon</t>
  </si>
  <si>
    <t>Jasper</t>
  </si>
  <si>
    <t>A.B</t>
  </si>
  <si>
    <t>Stormchaser</t>
  </si>
  <si>
    <t>Natasha McGarry</t>
  </si>
  <si>
    <t>Trainee: Belle James</t>
  </si>
  <si>
    <t>Secretary: Susan Batho</t>
  </si>
  <si>
    <t>Organiser: Natasha McGarry</t>
  </si>
  <si>
    <t>Castle Hill</t>
  </si>
  <si>
    <t>Judge: Tash</t>
  </si>
  <si>
    <t>Trainee: Belle</t>
  </si>
  <si>
    <t>Secretary: Susan</t>
  </si>
  <si>
    <t>Organiser: Tash</t>
  </si>
  <si>
    <t>0.15.36</t>
  </si>
  <si>
    <t>0.16.38</t>
  </si>
  <si>
    <t>0.31.89</t>
  </si>
  <si>
    <t>0.23.98</t>
  </si>
  <si>
    <t>1.21.93</t>
  </si>
  <si>
    <t>1.30.40</t>
  </si>
  <si>
    <t>0.31.28</t>
  </si>
  <si>
    <t>0.30.31</t>
  </si>
  <si>
    <t>0.25.72</t>
  </si>
  <si>
    <t>0.23.25</t>
  </si>
  <si>
    <t>1.38.49</t>
  </si>
  <si>
    <t>1.05.35</t>
  </si>
  <si>
    <t>1.36.00</t>
  </si>
  <si>
    <t>0.28.37</t>
  </si>
  <si>
    <t>1.06.31</t>
  </si>
  <si>
    <t>0.20.30</t>
  </si>
  <si>
    <t>0.18.56</t>
  </si>
  <si>
    <t>0.14.35</t>
  </si>
  <si>
    <t>1.18.82</t>
  </si>
  <si>
    <t>0.51.81</t>
  </si>
  <si>
    <t>1.32.39</t>
  </si>
  <si>
    <t>1.23.79</t>
  </si>
  <si>
    <t>2.04.90</t>
  </si>
  <si>
    <t>0.59.78</t>
  </si>
  <si>
    <t>0.22.08</t>
  </si>
  <si>
    <t>0.08.01</t>
  </si>
  <si>
    <t>0.11.80</t>
  </si>
  <si>
    <t>0.08.35</t>
  </si>
  <si>
    <t>1.03.85</t>
  </si>
  <si>
    <t>0.44.75</t>
  </si>
  <si>
    <t>1.05.30</t>
  </si>
  <si>
    <t>0.21.90</t>
  </si>
  <si>
    <t>0.22.38</t>
  </si>
  <si>
    <t>0.16.29</t>
  </si>
  <si>
    <t>colt</t>
  </si>
  <si>
    <t>0.55.62</t>
  </si>
  <si>
    <t>0.41.45</t>
  </si>
  <si>
    <t>paige</t>
  </si>
  <si>
    <t>0.18.21</t>
  </si>
  <si>
    <t>0.14.17</t>
  </si>
  <si>
    <t xml:space="preserve">ice prince </t>
  </si>
  <si>
    <t>2.34.84</t>
  </si>
  <si>
    <t>0.57.33</t>
  </si>
  <si>
    <t>0.12.90</t>
  </si>
  <si>
    <t>0.14.71</t>
  </si>
  <si>
    <t>0.20.43</t>
  </si>
  <si>
    <t>0.22.00</t>
  </si>
  <si>
    <t>Ice prince</t>
  </si>
  <si>
    <t>0.30.58</t>
  </si>
  <si>
    <t>2.12.03</t>
  </si>
  <si>
    <t>0.28.07</t>
  </si>
  <si>
    <t>0.54.16</t>
  </si>
  <si>
    <t>0.22.76</t>
  </si>
  <si>
    <t>0.36.84</t>
  </si>
  <si>
    <t>0.12.89</t>
  </si>
  <si>
    <t>0.36.38</t>
  </si>
  <si>
    <t>0.13.31</t>
  </si>
  <si>
    <t>0.41.57</t>
  </si>
  <si>
    <t>0.43.96</t>
  </si>
  <si>
    <t>0.18.53</t>
  </si>
  <si>
    <t>0.39.37</t>
  </si>
  <si>
    <t>0.15.21</t>
  </si>
  <si>
    <t>1.18.25</t>
  </si>
  <si>
    <t>0.41.26</t>
  </si>
  <si>
    <t>0.44.35</t>
  </si>
  <si>
    <t>0.28.22</t>
  </si>
  <si>
    <t>0.45.45</t>
  </si>
  <si>
    <t>0.23.13</t>
  </si>
  <si>
    <t>0.17.45</t>
  </si>
  <si>
    <t>0.12.86</t>
  </si>
  <si>
    <t>0.17.86</t>
  </si>
  <si>
    <t>0.08.95</t>
  </si>
  <si>
    <t>0.20.89</t>
  </si>
  <si>
    <t>DQ</t>
  </si>
  <si>
    <t>0.19.10</t>
  </si>
  <si>
    <t>0.28.30</t>
  </si>
  <si>
    <t>0.22.84</t>
  </si>
  <si>
    <t>0.51.07</t>
  </si>
  <si>
    <t>1.13.38</t>
  </si>
  <si>
    <t>0.51.86</t>
  </si>
  <si>
    <t>0.44.41</t>
  </si>
  <si>
    <t>0.44.16</t>
  </si>
  <si>
    <t>0.27.27</t>
  </si>
  <si>
    <t>0.40.65</t>
  </si>
  <si>
    <t>0.23.09</t>
  </si>
  <si>
    <t>1.19.14</t>
  </si>
  <si>
    <t>0.33.00</t>
  </si>
  <si>
    <t>0.58.25</t>
  </si>
  <si>
    <t>0.33.50</t>
  </si>
  <si>
    <t>0.32.12</t>
  </si>
  <si>
    <t>0.42.14</t>
  </si>
  <si>
    <t>0.18.19</t>
  </si>
  <si>
    <t>1.09.69</t>
  </si>
  <si>
    <t>0.20.56</t>
  </si>
  <si>
    <t>0.41.09</t>
  </si>
  <si>
    <t>0.59.06</t>
  </si>
  <si>
    <t>0.29.95</t>
  </si>
  <si>
    <t>1.24.35</t>
  </si>
  <si>
    <t>0.15.24</t>
  </si>
  <si>
    <t>0.48.49</t>
  </si>
  <si>
    <t>0.13.30</t>
  </si>
  <si>
    <t>0.45.26</t>
  </si>
  <si>
    <t>0.22.72</t>
  </si>
  <si>
    <t>0.28.67</t>
  </si>
  <si>
    <t>1.00.39</t>
  </si>
  <si>
    <t>scr</t>
  </si>
  <si>
    <t>0.14.56</t>
  </si>
  <si>
    <t>2.14.76</t>
  </si>
  <si>
    <t>2.13.92</t>
  </si>
  <si>
    <t>0.27.35</t>
  </si>
  <si>
    <t>0.49.59</t>
  </si>
  <si>
    <t>0.28.10</t>
  </si>
  <si>
    <t>0.33.95</t>
  </si>
  <si>
    <t>0.25.88</t>
  </si>
  <si>
    <t>1.00.00</t>
  </si>
  <si>
    <t>0.13.57</t>
  </si>
  <si>
    <t>0.19.90</t>
  </si>
  <si>
    <t>0.37.30</t>
  </si>
  <si>
    <t>0.32.95</t>
  </si>
  <si>
    <t>0.20.91</t>
  </si>
  <si>
    <t>0.54.56</t>
  </si>
  <si>
    <t>0.31.01</t>
  </si>
  <si>
    <t>0.19.19</t>
  </si>
  <si>
    <t>SCR</t>
  </si>
  <si>
    <t>-</t>
  </si>
  <si>
    <t>1.31.00</t>
  </si>
  <si>
    <t>0.27.56</t>
  </si>
  <si>
    <t>0.18.58</t>
  </si>
  <si>
    <t>0.18.47</t>
  </si>
  <si>
    <t>0.45.84</t>
  </si>
  <si>
    <t>0.13.33</t>
  </si>
  <si>
    <t>0.18.01</t>
  </si>
  <si>
    <t>0.40.64</t>
  </si>
  <si>
    <t>0.17.02</t>
  </si>
  <si>
    <t>0.32.46</t>
  </si>
  <si>
    <t>0.36.42</t>
  </si>
  <si>
    <t>0.34.74</t>
  </si>
  <si>
    <t>0.19.64</t>
  </si>
  <si>
    <t>0.45.51</t>
  </si>
  <si>
    <t>0.28.45</t>
  </si>
  <si>
    <t>0.24.74</t>
  </si>
  <si>
    <t>0.47.42</t>
  </si>
  <si>
    <t>0.29.29</t>
  </si>
  <si>
    <t>0.39.98</t>
  </si>
  <si>
    <t>0.17.88</t>
  </si>
  <si>
    <t>0.30.20</t>
  </si>
  <si>
    <t>0.38.01</t>
  </si>
  <si>
    <t>0.25.91</t>
  </si>
  <si>
    <t>0.43.82</t>
  </si>
  <si>
    <t>0.16.20</t>
  </si>
  <si>
    <t>0.23.65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</si>
</sst>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4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 applyFont="1" applyAlignment="1"/>
    <xf numFmtId="0" fontId="3" fillId="0" borderId="0" xfId="0" applyFont="1" applyAlignment="1"/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2" fillId="0" borderId="10" xfId="0" applyFont="1" applyBorder="1"/>
    <xf numFmtId="164" fontId="3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0" xfId="1" applyFont="1" applyBorder="1"/>
    <xf numFmtId="0" fontId="8" fillId="0" borderId="10" xfId="0" applyFont="1" applyBorder="1" applyAlignment="1"/>
    <xf numFmtId="0" fontId="8" fillId="0" borderId="11" xfId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8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2" borderId="11" xfId="1" applyFont="1" applyFill="1" applyBorder="1"/>
    <xf numFmtId="0" fontId="9" fillId="2" borderId="11" xfId="1" applyFont="1" applyFill="1" applyBorder="1"/>
    <xf numFmtId="165" fontId="8" fillId="2" borderId="11" xfId="1" applyNumberFormat="1" applyFont="1" applyFill="1" applyBorder="1"/>
    <xf numFmtId="0" fontId="8" fillId="3" borderId="11" xfId="1" applyFont="1" applyFill="1" applyBorder="1"/>
    <xf numFmtId="0" fontId="9" fillId="3" borderId="11" xfId="1" applyFont="1" applyFill="1" applyBorder="1"/>
    <xf numFmtId="165" fontId="8" fillId="3" borderId="11" xfId="1" applyNumberFormat="1" applyFont="1" applyFill="1" applyBorder="1"/>
    <xf numFmtId="0" fontId="8" fillId="4" borderId="11" xfId="1" applyFont="1" applyFill="1" applyBorder="1"/>
    <xf numFmtId="0" fontId="9" fillId="4" borderId="11" xfId="1" applyFont="1" applyFill="1" applyBorder="1"/>
    <xf numFmtId="165" fontId="8" fillId="4" borderId="11" xfId="1" applyNumberFormat="1" applyFont="1" applyFill="1" applyBorder="1"/>
    <xf numFmtId="165" fontId="8" fillId="0" borderId="10" xfId="0" applyNumberFormat="1" applyFont="1" applyBorder="1" applyAlignment="1"/>
    <xf numFmtId="0" fontId="6" fillId="3" borderId="10" xfId="0" applyFont="1" applyFill="1" applyBorder="1" applyAlignment="1"/>
    <xf numFmtId="0" fontId="3" fillId="3" borderId="10" xfId="0" applyFont="1" applyFill="1" applyBorder="1" applyAlignment="1"/>
    <xf numFmtId="165" fontId="8" fillId="3" borderId="10" xfId="0" applyNumberFormat="1" applyFont="1" applyFill="1" applyBorder="1" applyAlignment="1"/>
    <xf numFmtId="0" fontId="6" fillId="4" borderId="10" xfId="0" applyFont="1" applyFill="1" applyBorder="1" applyAlignment="1"/>
    <xf numFmtId="0" fontId="3" fillId="4" borderId="10" xfId="0" applyFont="1" applyFill="1" applyBorder="1" applyAlignment="1"/>
    <xf numFmtId="165" fontId="8" fillId="4" borderId="10" xfId="0" applyNumberFormat="1" applyFont="1" applyFill="1" applyBorder="1" applyAlignment="1"/>
    <xf numFmtId="0" fontId="6" fillId="2" borderId="10" xfId="0" applyFont="1" applyFill="1" applyBorder="1" applyAlignment="1"/>
    <xf numFmtId="0" fontId="3" fillId="2" borderId="10" xfId="0" applyFont="1" applyFill="1" applyBorder="1" applyAlignment="1"/>
    <xf numFmtId="165" fontId="8" fillId="2" borderId="10" xfId="0" applyNumberFormat="1" applyFont="1" applyFill="1" applyBorder="1" applyAlignment="1"/>
    <xf numFmtId="165" fontId="8" fillId="0" borderId="10" xfId="0" applyNumberFormat="1" applyFont="1" applyBorder="1"/>
    <xf numFmtId="0" fontId="8" fillId="4" borderId="10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165" fontId="8" fillId="4" borderId="10" xfId="0" applyNumberFormat="1" applyFont="1" applyFill="1" applyBorder="1"/>
    <xf numFmtId="0" fontId="8" fillId="5" borderId="10" xfId="0" applyFont="1" applyFill="1" applyBorder="1"/>
    <xf numFmtId="0" fontId="2" fillId="5" borderId="10" xfId="0" applyFont="1" applyFill="1" applyBorder="1"/>
    <xf numFmtId="0" fontId="3" fillId="5" borderId="10" xfId="0" applyFont="1" applyFill="1" applyBorder="1"/>
    <xf numFmtId="165" fontId="8" fillId="5" borderId="10" xfId="0" applyNumberFormat="1" applyFont="1" applyFill="1" applyBorder="1"/>
    <xf numFmtId="0" fontId="8" fillId="3" borderId="10" xfId="0" applyFont="1" applyFill="1" applyBorder="1"/>
    <xf numFmtId="0" fontId="2" fillId="3" borderId="10" xfId="0" applyFont="1" applyFill="1" applyBorder="1"/>
    <xf numFmtId="0" fontId="3" fillId="3" borderId="10" xfId="0" applyFont="1" applyFill="1" applyBorder="1"/>
    <xf numFmtId="165" fontId="8" fillId="3" borderId="10" xfId="0" applyNumberFormat="1" applyFont="1" applyFill="1" applyBorder="1"/>
    <xf numFmtId="0" fontId="10" fillId="3" borderId="10" xfId="0" applyFont="1" applyFill="1" applyBorder="1"/>
    <xf numFmtId="165" fontId="3" fillId="3" borderId="10" xfId="0" applyNumberFormat="1" applyFont="1" applyFill="1" applyBorder="1"/>
    <xf numFmtId="165" fontId="3" fillId="4" borderId="10" xfId="0" applyNumberFormat="1" applyFont="1" applyFill="1" applyBorder="1"/>
    <xf numFmtId="0" fontId="8" fillId="2" borderId="10" xfId="0" applyFont="1" applyFill="1" applyBorder="1"/>
    <xf numFmtId="0" fontId="2" fillId="2" borderId="10" xfId="0" applyFont="1" applyFill="1" applyBorder="1"/>
    <xf numFmtId="0" fontId="3" fillId="2" borderId="10" xfId="0" applyFont="1" applyFill="1" applyBorder="1"/>
    <xf numFmtId="165" fontId="8" fillId="2" borderId="10" xfId="0" applyNumberFormat="1" applyFont="1" applyFill="1" applyBorder="1"/>
    <xf numFmtId="165" fontId="3" fillId="2" borderId="10" xfId="0" applyNumberFormat="1" applyFont="1" applyFill="1" applyBorder="1"/>
  </cellXfs>
  <cellStyles count="2">
    <cellStyle name="Normal" xfId="0" builtinId="0"/>
    <cellStyle name="Normal 2" xfId="1" xr:uid="{ED48CC90-206D-4AFC-80AA-238FFBF55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O37"/>
  <sheetViews>
    <sheetView view="pageLayout" topLeftCell="A4" zoomScaleNormal="100" workbookViewId="0">
      <selection activeCell="B14" sqref="B14:M14"/>
    </sheetView>
  </sheetViews>
  <sheetFormatPr defaultColWidth="9.21875" defaultRowHeight="15" x14ac:dyDescent="0.25"/>
  <cols>
    <col min="1" max="1" width="10.21875" style="11" customWidth="1"/>
    <col min="2" max="2" width="17.33203125" style="11" customWidth="1"/>
    <col min="3" max="3" width="5" style="12" customWidth="1"/>
    <col min="4" max="4" width="29.33203125" style="11" customWidth="1"/>
    <col min="5" max="5" width="7" style="11" customWidth="1"/>
    <col min="6" max="6" width="9.5546875" style="11" customWidth="1"/>
    <col min="7" max="7" width="7" style="11" customWidth="1"/>
    <col min="8" max="8" width="9.5546875" style="11" customWidth="1"/>
    <col min="9" max="9" width="8.21875" style="11" customWidth="1"/>
    <col min="10" max="10" width="9.5546875" style="11" customWidth="1"/>
    <col min="11" max="12" width="5.77734375" style="11" customWidth="1"/>
    <col min="13" max="13" width="8.21875" style="11" customWidth="1"/>
    <col min="14" max="16384" width="9.21875" style="11"/>
  </cols>
  <sheetData>
    <row r="1" spans="1:15" ht="15" customHeight="1" x14ac:dyDescent="0.25">
      <c r="A1" s="37" t="s">
        <v>28</v>
      </c>
      <c r="B1" s="37"/>
      <c r="C1" s="37"/>
      <c r="D1" s="37"/>
      <c r="E1" s="21" t="s">
        <v>27</v>
      </c>
      <c r="F1" s="41">
        <v>44850</v>
      </c>
      <c r="G1" s="38"/>
      <c r="H1" s="39"/>
      <c r="I1" s="21" t="s">
        <v>1</v>
      </c>
      <c r="J1" s="38" t="s">
        <v>86</v>
      </c>
      <c r="K1" s="38"/>
      <c r="L1" s="38"/>
      <c r="M1" s="39"/>
    </row>
    <row r="2" spans="1:15" ht="15" customHeight="1" x14ac:dyDescent="0.25">
      <c r="A2" s="37"/>
      <c r="B2" s="37"/>
      <c r="C2" s="37"/>
      <c r="D2" s="37"/>
      <c r="E2" s="36" t="s">
        <v>2</v>
      </c>
      <c r="F2" s="36"/>
      <c r="G2" s="36" t="s">
        <v>3</v>
      </c>
      <c r="H2" s="36"/>
      <c r="I2" s="36" t="s">
        <v>87</v>
      </c>
      <c r="J2" s="36"/>
      <c r="K2" s="36"/>
      <c r="L2" s="36"/>
      <c r="M2" s="36"/>
    </row>
    <row r="3" spans="1:15" ht="30" x14ac:dyDescent="0.25">
      <c r="A3" s="22" t="s">
        <v>5</v>
      </c>
      <c r="B3" s="38" t="s">
        <v>26</v>
      </c>
      <c r="C3" s="38"/>
      <c r="D3" s="39"/>
      <c r="E3" s="40" t="s">
        <v>6</v>
      </c>
      <c r="F3" s="38"/>
      <c r="G3" s="38"/>
      <c r="H3" s="39"/>
      <c r="I3" s="36" t="s">
        <v>88</v>
      </c>
      <c r="J3" s="36"/>
      <c r="K3" s="36"/>
      <c r="L3" s="36"/>
      <c r="M3" s="36"/>
    </row>
    <row r="4" spans="1:15" ht="15" customHeight="1" x14ac:dyDescent="0.25">
      <c r="A4" s="21" t="s">
        <v>25</v>
      </c>
      <c r="B4" s="38" t="s">
        <v>90</v>
      </c>
      <c r="C4" s="38"/>
      <c r="D4" s="39"/>
      <c r="E4" s="40" t="s">
        <v>24</v>
      </c>
      <c r="F4" s="38"/>
      <c r="G4" s="38" t="s">
        <v>90</v>
      </c>
      <c r="H4" s="39"/>
      <c r="I4" s="36" t="s">
        <v>89</v>
      </c>
      <c r="J4" s="36"/>
      <c r="K4" s="36"/>
      <c r="L4" s="36"/>
      <c r="M4" s="36"/>
    </row>
    <row r="5" spans="1:15" ht="15" customHeight="1" x14ac:dyDescent="0.3">
      <c r="A5" s="20" t="s">
        <v>10</v>
      </c>
      <c r="B5" s="19" t="s">
        <v>11</v>
      </c>
      <c r="C5" s="18" t="s">
        <v>12</v>
      </c>
      <c r="D5" s="19" t="s">
        <v>13</v>
      </c>
      <c r="E5" s="17" t="s">
        <v>14</v>
      </c>
      <c r="F5" s="17" t="s">
        <v>15</v>
      </c>
      <c r="G5" s="17" t="s">
        <v>14</v>
      </c>
      <c r="H5" s="17" t="s">
        <v>15</v>
      </c>
      <c r="I5" s="18" t="s">
        <v>23</v>
      </c>
      <c r="J5" s="18" t="s">
        <v>22</v>
      </c>
      <c r="K5" s="18" t="s">
        <v>18</v>
      </c>
      <c r="L5" s="18" t="s">
        <v>19</v>
      </c>
      <c r="M5" s="17" t="s">
        <v>20</v>
      </c>
    </row>
    <row r="6" spans="1:15" ht="15" customHeight="1" x14ac:dyDescent="0.3">
      <c r="A6" s="20">
        <v>1</v>
      </c>
      <c r="B6" s="13" t="s">
        <v>48</v>
      </c>
      <c r="C6" s="18"/>
      <c r="D6" s="13" t="s">
        <v>51</v>
      </c>
      <c r="E6" s="17">
        <v>0</v>
      </c>
      <c r="F6" s="53" t="s">
        <v>95</v>
      </c>
      <c r="G6" s="53">
        <v>0</v>
      </c>
      <c r="H6" s="53" t="s">
        <v>96</v>
      </c>
      <c r="I6" s="54">
        <v>0</v>
      </c>
      <c r="J6" s="54" t="s">
        <v>96</v>
      </c>
      <c r="K6" s="18"/>
      <c r="L6" s="18"/>
      <c r="M6" s="53">
        <v>4</v>
      </c>
    </row>
    <row r="7" spans="1:15" ht="15.75" customHeight="1" x14ac:dyDescent="0.25">
      <c r="A7" s="16">
        <v>2</v>
      </c>
      <c r="B7" s="13" t="s">
        <v>36</v>
      </c>
      <c r="C7" s="15"/>
      <c r="D7" s="13" t="s">
        <v>37</v>
      </c>
      <c r="E7" s="13">
        <v>1</v>
      </c>
      <c r="F7" s="14" t="s">
        <v>97</v>
      </c>
      <c r="G7" s="13">
        <v>0</v>
      </c>
      <c r="H7" s="14" t="s">
        <v>98</v>
      </c>
      <c r="I7" s="13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1</v>
      </c>
      <c r="J7" s="14" t="s">
        <v>98</v>
      </c>
      <c r="K7" s="13"/>
      <c r="L7" s="13"/>
      <c r="M7" s="13">
        <v>10</v>
      </c>
      <c r="O7" s="34"/>
    </row>
    <row r="8" spans="1:15" ht="15.75" customHeight="1" x14ac:dyDescent="0.25">
      <c r="A8" s="16">
        <v>3</v>
      </c>
      <c r="B8" s="13" t="s">
        <v>35</v>
      </c>
      <c r="C8" s="15"/>
      <c r="D8" s="13" t="s">
        <v>81</v>
      </c>
      <c r="E8" s="13">
        <v>1</v>
      </c>
      <c r="F8" s="14" t="s">
        <v>99</v>
      </c>
      <c r="G8" s="13">
        <v>1</v>
      </c>
      <c r="H8" s="14" t="s">
        <v>100</v>
      </c>
      <c r="I8" s="13">
        <v>2</v>
      </c>
      <c r="J8" s="14" t="s">
        <v>100</v>
      </c>
      <c r="K8" s="13"/>
      <c r="L8" s="13"/>
      <c r="M8" s="13">
        <v>12</v>
      </c>
      <c r="O8" s="34"/>
    </row>
    <row r="9" spans="1:15" ht="15.75" customHeight="1" x14ac:dyDescent="0.25">
      <c r="A9" s="16">
        <v>4</v>
      </c>
      <c r="B9" s="13" t="s">
        <v>39</v>
      </c>
      <c r="C9" s="15"/>
      <c r="D9" s="13" t="s">
        <v>42</v>
      </c>
      <c r="E9" s="13">
        <v>0</v>
      </c>
      <c r="F9" s="14" t="s">
        <v>101</v>
      </c>
      <c r="G9" s="13">
        <v>0</v>
      </c>
      <c r="H9" s="14" t="s">
        <v>102</v>
      </c>
      <c r="I9" s="13">
        <f t="shared" si="0"/>
        <v>0</v>
      </c>
      <c r="J9" s="14" t="s">
        <v>102</v>
      </c>
      <c r="K9" s="13"/>
      <c r="L9" s="13"/>
      <c r="M9" s="13">
        <v>7</v>
      </c>
      <c r="O9" s="34"/>
    </row>
    <row r="10" spans="1:15" ht="15.75" customHeight="1" x14ac:dyDescent="0.25">
      <c r="A10" s="16">
        <v>5</v>
      </c>
      <c r="B10" s="13" t="s">
        <v>33</v>
      </c>
      <c r="C10" s="15"/>
      <c r="D10" s="13" t="s">
        <v>34</v>
      </c>
      <c r="E10" s="13">
        <v>0</v>
      </c>
      <c r="F10" s="14" t="s">
        <v>103</v>
      </c>
      <c r="G10" s="13">
        <v>0</v>
      </c>
      <c r="H10" s="14" t="s">
        <v>104</v>
      </c>
      <c r="I10" s="13">
        <f t="shared" si="0"/>
        <v>0</v>
      </c>
      <c r="J10" s="14" t="s">
        <v>104</v>
      </c>
      <c r="K10" s="13"/>
      <c r="L10" s="13"/>
      <c r="M10" s="13">
        <v>6</v>
      </c>
      <c r="O10" s="34"/>
    </row>
    <row r="11" spans="1:15" ht="15.75" customHeight="1" x14ac:dyDescent="0.25">
      <c r="A11" s="16">
        <v>6</v>
      </c>
      <c r="B11" s="13" t="s">
        <v>45</v>
      </c>
      <c r="C11" s="15"/>
      <c r="D11" s="13" t="s">
        <v>47</v>
      </c>
      <c r="E11" s="13">
        <v>5</v>
      </c>
      <c r="F11" s="14" t="s">
        <v>105</v>
      </c>
      <c r="G11" s="13">
        <v>2</v>
      </c>
      <c r="H11" s="14" t="s">
        <v>106</v>
      </c>
      <c r="I11" s="13">
        <f t="shared" si="0"/>
        <v>7</v>
      </c>
      <c r="J11" s="14" t="s">
        <v>106</v>
      </c>
      <c r="K11" s="13"/>
      <c r="L11" s="13"/>
      <c r="M11" s="13">
        <v>19</v>
      </c>
      <c r="O11" s="34"/>
    </row>
    <row r="12" spans="1:15" ht="15.75" customHeight="1" x14ac:dyDescent="0.25">
      <c r="A12" s="16">
        <v>7</v>
      </c>
      <c r="B12" s="11" t="s">
        <v>48</v>
      </c>
      <c r="C12" s="15"/>
      <c r="D12" s="13" t="s">
        <v>50</v>
      </c>
      <c r="E12" s="13">
        <v>2</v>
      </c>
      <c r="F12" s="14" t="s">
        <v>107</v>
      </c>
      <c r="G12" s="13">
        <v>1</v>
      </c>
      <c r="H12" s="14" t="s">
        <v>108</v>
      </c>
      <c r="I12" s="13">
        <f t="shared" si="0"/>
        <v>3</v>
      </c>
      <c r="J12" s="14" t="s">
        <v>108</v>
      </c>
      <c r="K12" s="13"/>
      <c r="L12" s="13"/>
      <c r="M12" s="13">
        <v>14</v>
      </c>
      <c r="O12" s="34"/>
    </row>
    <row r="13" spans="1:15" ht="15.75" customHeight="1" x14ac:dyDescent="0.25">
      <c r="A13" s="16">
        <v>8</v>
      </c>
      <c r="B13" s="13" t="s">
        <v>35</v>
      </c>
      <c r="C13" s="15"/>
      <c r="D13" s="13" t="s">
        <v>80</v>
      </c>
      <c r="E13" s="13">
        <v>0</v>
      </c>
      <c r="F13" s="14" t="s">
        <v>109</v>
      </c>
      <c r="G13" s="13">
        <v>0</v>
      </c>
      <c r="H13" s="14" t="s">
        <v>110</v>
      </c>
      <c r="I13" s="13">
        <f t="shared" si="0"/>
        <v>0</v>
      </c>
      <c r="J13" s="14" t="s">
        <v>110</v>
      </c>
      <c r="K13" s="13"/>
      <c r="L13" s="13"/>
      <c r="M13" s="13">
        <v>6</v>
      </c>
      <c r="O13" s="34"/>
    </row>
    <row r="14" spans="1:15" ht="15.75" customHeight="1" x14ac:dyDescent="0.25">
      <c r="A14" s="16">
        <v>9</v>
      </c>
      <c r="B14" s="61" t="s">
        <v>39</v>
      </c>
      <c r="C14" s="62"/>
      <c r="D14" s="61" t="s">
        <v>41</v>
      </c>
      <c r="E14" s="61">
        <v>0</v>
      </c>
      <c r="F14" s="63" t="s">
        <v>111</v>
      </c>
      <c r="G14" s="61">
        <v>0</v>
      </c>
      <c r="H14" s="63" t="s">
        <v>112</v>
      </c>
      <c r="I14" s="61">
        <f t="shared" si="0"/>
        <v>0</v>
      </c>
      <c r="J14" s="63" t="s">
        <v>112</v>
      </c>
      <c r="K14" s="61"/>
      <c r="L14" s="61"/>
      <c r="M14" s="61">
        <v>2</v>
      </c>
      <c r="O14" s="34"/>
    </row>
    <row r="15" spans="1:15" ht="15.75" customHeight="1" x14ac:dyDescent="0.25">
      <c r="A15" s="16">
        <v>10</v>
      </c>
      <c r="B15" s="13" t="s">
        <v>82</v>
      </c>
      <c r="C15" s="15"/>
      <c r="D15" s="13" t="s">
        <v>83</v>
      </c>
      <c r="E15" s="13">
        <v>6</v>
      </c>
      <c r="F15" s="14" t="s">
        <v>113</v>
      </c>
      <c r="G15" s="13">
        <v>2</v>
      </c>
      <c r="H15" s="14" t="s">
        <v>114</v>
      </c>
      <c r="I15" s="13">
        <f t="shared" si="0"/>
        <v>8</v>
      </c>
      <c r="J15" s="14" t="s">
        <v>114</v>
      </c>
      <c r="K15" s="13"/>
      <c r="L15" s="13"/>
      <c r="M15" s="13">
        <v>20</v>
      </c>
      <c r="O15" s="34"/>
    </row>
    <row r="16" spans="1:15" ht="15.75" customHeight="1" x14ac:dyDescent="0.25">
      <c r="A16" s="16">
        <v>11</v>
      </c>
      <c r="B16" s="13" t="s">
        <v>45</v>
      </c>
      <c r="C16" s="15"/>
      <c r="D16" s="13" t="s">
        <v>46</v>
      </c>
      <c r="E16" s="13">
        <v>3</v>
      </c>
      <c r="F16" s="14" t="s">
        <v>115</v>
      </c>
      <c r="G16" s="13">
        <v>3</v>
      </c>
      <c r="H16" s="14" t="s">
        <v>116</v>
      </c>
      <c r="I16" s="13">
        <f t="shared" si="0"/>
        <v>6</v>
      </c>
      <c r="J16" s="14" t="s">
        <v>116</v>
      </c>
      <c r="K16" s="13"/>
      <c r="L16" s="13"/>
      <c r="M16" s="13">
        <v>16</v>
      </c>
      <c r="O16" s="34"/>
    </row>
    <row r="17" spans="1:15" ht="15.75" customHeight="1" x14ac:dyDescent="0.25">
      <c r="A17" s="16">
        <v>12</v>
      </c>
      <c r="B17" s="13" t="s">
        <v>48</v>
      </c>
      <c r="C17" s="15"/>
      <c r="D17" s="13" t="s">
        <v>49</v>
      </c>
      <c r="E17" s="13">
        <v>4</v>
      </c>
      <c r="F17" s="14" t="s">
        <v>117</v>
      </c>
      <c r="G17" s="13">
        <v>3</v>
      </c>
      <c r="H17" s="14" t="s">
        <v>118</v>
      </c>
      <c r="I17" s="13">
        <f t="shared" si="0"/>
        <v>7</v>
      </c>
      <c r="J17" s="14" t="s">
        <v>118</v>
      </c>
      <c r="K17" s="13"/>
      <c r="L17" s="13"/>
      <c r="M17" s="13">
        <v>18</v>
      </c>
      <c r="O17" s="34"/>
    </row>
    <row r="18" spans="1:15" ht="15.75" customHeight="1" x14ac:dyDescent="0.25">
      <c r="A18" s="16">
        <v>13</v>
      </c>
      <c r="B18" s="58" t="s">
        <v>36</v>
      </c>
      <c r="C18" s="59"/>
      <c r="D18" s="58" t="s">
        <v>38</v>
      </c>
      <c r="E18" s="58">
        <v>0</v>
      </c>
      <c r="F18" s="60" t="s">
        <v>119</v>
      </c>
      <c r="G18" s="58">
        <v>0</v>
      </c>
      <c r="H18" s="60" t="s">
        <v>122</v>
      </c>
      <c r="I18" s="58">
        <f t="shared" si="0"/>
        <v>0</v>
      </c>
      <c r="J18" s="60" t="s">
        <v>122</v>
      </c>
      <c r="K18" s="58"/>
      <c r="L18" s="58"/>
      <c r="M18" s="58">
        <v>1</v>
      </c>
      <c r="O18" s="34"/>
    </row>
    <row r="19" spans="1:15" ht="15.75" customHeight="1" x14ac:dyDescent="0.25">
      <c r="A19" s="16">
        <v>14</v>
      </c>
      <c r="B19" s="13" t="s">
        <v>39</v>
      </c>
      <c r="C19" s="15"/>
      <c r="D19" s="13" t="s">
        <v>40</v>
      </c>
      <c r="E19" s="13">
        <v>0</v>
      </c>
      <c r="F19" s="14" t="s">
        <v>121</v>
      </c>
      <c r="G19" s="13">
        <v>1</v>
      </c>
      <c r="H19" s="14" t="s">
        <v>120</v>
      </c>
      <c r="I19" s="13">
        <f t="shared" si="0"/>
        <v>1</v>
      </c>
      <c r="J19" s="14" t="s">
        <v>120</v>
      </c>
      <c r="K19" s="13"/>
      <c r="L19" s="13"/>
      <c r="M19" s="13">
        <v>9</v>
      </c>
      <c r="O19" s="34"/>
    </row>
    <row r="20" spans="1:15" ht="15.75" customHeight="1" x14ac:dyDescent="0.25">
      <c r="A20" s="16">
        <v>15</v>
      </c>
      <c r="B20" s="13" t="s">
        <v>36</v>
      </c>
      <c r="C20" s="15"/>
      <c r="D20" s="13" t="s">
        <v>85</v>
      </c>
      <c r="E20" s="13">
        <v>1</v>
      </c>
      <c r="F20" s="14" t="s">
        <v>123</v>
      </c>
      <c r="G20" s="13">
        <v>1</v>
      </c>
      <c r="H20" s="14" t="s">
        <v>124</v>
      </c>
      <c r="I20" s="13">
        <f t="shared" si="0"/>
        <v>2</v>
      </c>
      <c r="J20" s="14" t="s">
        <v>124</v>
      </c>
      <c r="K20" s="13"/>
      <c r="L20" s="13"/>
      <c r="M20" s="13">
        <v>11</v>
      </c>
      <c r="O20" s="34"/>
    </row>
    <row r="21" spans="1:15" ht="15.75" customHeight="1" x14ac:dyDescent="0.25">
      <c r="A21" s="16">
        <v>16</v>
      </c>
      <c r="B21" s="13" t="s">
        <v>39</v>
      </c>
      <c r="C21" s="15"/>
      <c r="D21" s="13" t="s">
        <v>84</v>
      </c>
      <c r="E21" s="13">
        <v>2</v>
      </c>
      <c r="F21" s="14" t="s">
        <v>125</v>
      </c>
      <c r="G21" s="13">
        <v>3</v>
      </c>
      <c r="H21" s="14" t="s">
        <v>126</v>
      </c>
      <c r="I21" s="13">
        <f t="shared" si="0"/>
        <v>5</v>
      </c>
      <c r="J21" s="14" t="s">
        <v>126</v>
      </c>
      <c r="K21" s="13"/>
      <c r="L21" s="13"/>
      <c r="M21" s="13">
        <v>15</v>
      </c>
    </row>
    <row r="22" spans="1:15" ht="15.75" customHeight="1" x14ac:dyDescent="0.25">
      <c r="A22" s="16">
        <v>17</v>
      </c>
      <c r="B22" s="55" t="s">
        <v>79</v>
      </c>
      <c r="C22" s="56"/>
      <c r="D22" s="55" t="s">
        <v>44</v>
      </c>
      <c r="E22" s="55">
        <v>0</v>
      </c>
      <c r="F22" s="57" t="s">
        <v>127</v>
      </c>
      <c r="G22" s="55">
        <v>0</v>
      </c>
      <c r="H22" s="57" t="s">
        <v>128</v>
      </c>
      <c r="I22" s="55">
        <f t="shared" si="0"/>
        <v>0</v>
      </c>
      <c r="J22" s="57" t="s">
        <v>128</v>
      </c>
      <c r="K22" s="55"/>
      <c r="L22" s="55"/>
      <c r="M22" s="55">
        <v>3</v>
      </c>
    </row>
    <row r="23" spans="1:15" ht="15.75" customHeight="1" x14ac:dyDescent="0.25">
      <c r="A23" s="16">
        <v>18</v>
      </c>
      <c r="B23" s="13" t="s">
        <v>39</v>
      </c>
      <c r="C23" s="15"/>
      <c r="D23" s="13" t="s">
        <v>129</v>
      </c>
      <c r="E23" s="13">
        <v>0</v>
      </c>
      <c r="F23" s="14" t="s">
        <v>130</v>
      </c>
      <c r="G23" s="13">
        <v>0</v>
      </c>
      <c r="H23" s="14" t="s">
        <v>131</v>
      </c>
      <c r="I23" s="13">
        <v>0</v>
      </c>
      <c r="J23" s="14" t="s">
        <v>131</v>
      </c>
      <c r="K23" s="13"/>
      <c r="L23" s="13"/>
      <c r="M23" s="13">
        <v>8</v>
      </c>
    </row>
    <row r="24" spans="1:15" ht="15.75" customHeight="1" x14ac:dyDescent="0.25">
      <c r="A24" s="16">
        <v>19</v>
      </c>
      <c r="B24" s="13" t="s">
        <v>79</v>
      </c>
      <c r="C24" s="15"/>
      <c r="D24" s="13" t="s">
        <v>132</v>
      </c>
      <c r="E24" s="13">
        <v>2</v>
      </c>
      <c r="F24" s="14" t="s">
        <v>133</v>
      </c>
      <c r="G24" s="13">
        <v>1</v>
      </c>
      <c r="H24" s="14" t="s">
        <v>134</v>
      </c>
      <c r="I24" s="13">
        <f t="shared" si="0"/>
        <v>3</v>
      </c>
      <c r="J24" s="14" t="s">
        <v>134</v>
      </c>
      <c r="K24" s="13"/>
      <c r="L24" s="13"/>
      <c r="M24" s="13">
        <v>13</v>
      </c>
    </row>
    <row r="25" spans="1:15" ht="15.75" customHeight="1" x14ac:dyDescent="0.25">
      <c r="A25" s="16">
        <v>20</v>
      </c>
      <c r="B25" s="13" t="s">
        <v>48</v>
      </c>
      <c r="C25" s="15"/>
      <c r="D25" s="13" t="s">
        <v>135</v>
      </c>
      <c r="E25" s="13">
        <v>7</v>
      </c>
      <c r="F25" s="14" t="s">
        <v>136</v>
      </c>
      <c r="G25" s="13">
        <v>0</v>
      </c>
      <c r="H25" s="14" t="s">
        <v>137</v>
      </c>
      <c r="I25" s="13">
        <f t="shared" si="0"/>
        <v>7</v>
      </c>
      <c r="J25" s="14" t="s">
        <v>137</v>
      </c>
      <c r="K25" s="13"/>
      <c r="L25" s="13"/>
      <c r="M25" s="13">
        <v>17</v>
      </c>
    </row>
    <row r="26" spans="1:15" ht="15.75" customHeight="1" x14ac:dyDescent="0.25">
      <c r="A26" s="16">
        <v>21</v>
      </c>
      <c r="B26" s="13"/>
      <c r="C26" s="15"/>
      <c r="D26" s="13"/>
      <c r="E26" s="13"/>
      <c r="F26" s="14"/>
      <c r="G26" s="13"/>
      <c r="H26" s="14"/>
      <c r="I26" s="13" t="str">
        <f t="shared" si="0"/>
        <v/>
      </c>
      <c r="J26" s="14" t="str">
        <f t="shared" ref="J7:J37" si="1">IF(F26&lt;&gt;"",IF(H26&lt;&gt;"",F26+H26,""),"")</f>
        <v/>
      </c>
      <c r="K26" s="13"/>
      <c r="L26" s="13"/>
      <c r="M26" s="13"/>
    </row>
    <row r="27" spans="1:15" ht="15.75" customHeight="1" x14ac:dyDescent="0.25">
      <c r="A27" s="16">
        <v>22</v>
      </c>
      <c r="B27" s="13"/>
      <c r="C27" s="15"/>
      <c r="D27" s="13"/>
      <c r="E27" s="13"/>
      <c r="F27" s="14"/>
      <c r="G27" s="13"/>
      <c r="H27" s="14"/>
      <c r="I27" s="13" t="str">
        <f t="shared" si="0"/>
        <v/>
      </c>
      <c r="J27" s="14" t="str">
        <f t="shared" si="1"/>
        <v/>
      </c>
      <c r="K27" s="13"/>
      <c r="L27" s="13"/>
      <c r="M27" s="13"/>
    </row>
    <row r="28" spans="1:15" ht="15.75" customHeight="1" x14ac:dyDescent="0.25">
      <c r="A28" s="16">
        <v>23</v>
      </c>
      <c r="B28" s="13"/>
      <c r="C28" s="15"/>
      <c r="D28" s="13"/>
      <c r="E28" s="13"/>
      <c r="F28" s="14"/>
      <c r="G28" s="13"/>
      <c r="H28" s="14"/>
      <c r="I28" s="13" t="str">
        <f t="shared" si="0"/>
        <v/>
      </c>
      <c r="J28" s="14" t="str">
        <f t="shared" si="1"/>
        <v/>
      </c>
      <c r="K28" s="13"/>
      <c r="L28" s="13"/>
      <c r="M28" s="13"/>
    </row>
    <row r="29" spans="1:15" ht="15.75" customHeight="1" x14ac:dyDescent="0.25">
      <c r="A29" s="16">
        <v>24</v>
      </c>
      <c r="B29" s="13"/>
      <c r="C29" s="15"/>
      <c r="D29" s="13"/>
      <c r="E29" s="13"/>
      <c r="F29" s="14"/>
      <c r="G29" s="13"/>
      <c r="H29" s="14"/>
      <c r="I29" s="13" t="str">
        <f t="shared" si="0"/>
        <v/>
      </c>
      <c r="J29" s="14" t="str">
        <f t="shared" si="1"/>
        <v/>
      </c>
      <c r="K29" s="13"/>
      <c r="L29" s="13"/>
      <c r="M29" s="13"/>
    </row>
    <row r="30" spans="1:15" ht="15.75" customHeight="1" x14ac:dyDescent="0.25">
      <c r="A30" s="16">
        <v>25</v>
      </c>
      <c r="B30" s="13"/>
      <c r="C30" s="15"/>
      <c r="D30" s="13"/>
      <c r="E30" s="13"/>
      <c r="F30" s="14"/>
      <c r="G30" s="13"/>
      <c r="H30" s="14"/>
      <c r="I30" s="13" t="str">
        <f t="shared" si="0"/>
        <v/>
      </c>
      <c r="J30" s="14" t="str">
        <f t="shared" si="1"/>
        <v/>
      </c>
      <c r="K30" s="13"/>
      <c r="L30" s="13"/>
      <c r="M30" s="13"/>
    </row>
    <row r="31" spans="1:15" ht="15.75" customHeight="1" x14ac:dyDescent="0.25">
      <c r="A31" s="16">
        <v>26</v>
      </c>
      <c r="B31" s="13"/>
      <c r="C31" s="15"/>
      <c r="D31" s="13"/>
      <c r="E31" s="13"/>
      <c r="F31" s="14"/>
      <c r="G31" s="13"/>
      <c r="H31" s="14"/>
      <c r="I31" s="13" t="str">
        <f t="shared" si="0"/>
        <v/>
      </c>
      <c r="J31" s="14" t="str">
        <f t="shared" si="1"/>
        <v/>
      </c>
      <c r="K31" s="13"/>
      <c r="L31" s="13"/>
      <c r="M31" s="13"/>
    </row>
    <row r="32" spans="1:15" ht="15.75" customHeight="1" x14ac:dyDescent="0.25">
      <c r="A32" s="16">
        <v>27</v>
      </c>
      <c r="B32" s="13"/>
      <c r="C32" s="15"/>
      <c r="D32" s="13"/>
      <c r="E32" s="13"/>
      <c r="F32" s="14"/>
      <c r="G32" s="13"/>
      <c r="H32" s="14"/>
      <c r="I32" s="13" t="str">
        <f t="shared" si="0"/>
        <v/>
      </c>
      <c r="J32" s="14" t="str">
        <f t="shared" si="1"/>
        <v/>
      </c>
      <c r="K32" s="13"/>
      <c r="L32" s="13"/>
      <c r="M32" s="13"/>
    </row>
    <row r="33" spans="1:13" ht="15.75" customHeight="1" x14ac:dyDescent="0.25">
      <c r="A33" s="16">
        <v>28</v>
      </c>
      <c r="B33" s="13"/>
      <c r="C33" s="15"/>
      <c r="D33" s="13"/>
      <c r="E33" s="13"/>
      <c r="F33" s="14"/>
      <c r="G33" s="13"/>
      <c r="H33" s="14"/>
      <c r="I33" s="13" t="str">
        <f t="shared" si="0"/>
        <v/>
      </c>
      <c r="J33" s="14" t="str">
        <f t="shared" si="1"/>
        <v/>
      </c>
      <c r="K33" s="13"/>
      <c r="L33" s="13"/>
      <c r="M33" s="13"/>
    </row>
    <row r="34" spans="1:13" ht="15.75" customHeight="1" x14ac:dyDescent="0.25">
      <c r="A34" s="16">
        <v>29</v>
      </c>
      <c r="B34" s="13"/>
      <c r="C34" s="15"/>
      <c r="D34" s="13"/>
      <c r="E34" s="13"/>
      <c r="F34" s="14"/>
      <c r="G34" s="13"/>
      <c r="H34" s="14"/>
      <c r="I34" s="13" t="str">
        <f t="shared" si="0"/>
        <v/>
      </c>
      <c r="J34" s="14" t="str">
        <f t="shared" si="1"/>
        <v/>
      </c>
      <c r="K34" s="13"/>
      <c r="L34" s="13"/>
      <c r="M34" s="13"/>
    </row>
    <row r="35" spans="1:13" ht="15.75" customHeight="1" x14ac:dyDescent="0.25">
      <c r="A35" s="16">
        <v>30</v>
      </c>
      <c r="B35" s="13"/>
      <c r="C35" s="15"/>
      <c r="D35" s="13"/>
      <c r="E35" s="13"/>
      <c r="F35" s="14"/>
      <c r="G35" s="13"/>
      <c r="H35" s="14"/>
      <c r="I35" s="13" t="str">
        <f t="shared" si="0"/>
        <v/>
      </c>
      <c r="J35" s="14" t="str">
        <f t="shared" si="1"/>
        <v/>
      </c>
      <c r="K35" s="13"/>
      <c r="L35" s="13"/>
      <c r="M35" s="13"/>
    </row>
    <row r="36" spans="1:13" x14ac:dyDescent="0.25">
      <c r="A36" s="16">
        <v>31</v>
      </c>
      <c r="B36" s="13"/>
      <c r="C36" s="15"/>
      <c r="D36" s="13"/>
      <c r="E36" s="13"/>
      <c r="F36" s="14"/>
      <c r="G36" s="13"/>
      <c r="H36" s="14"/>
      <c r="I36" s="13" t="str">
        <f t="shared" si="0"/>
        <v/>
      </c>
      <c r="J36" s="14" t="str">
        <f t="shared" si="1"/>
        <v/>
      </c>
      <c r="K36" s="13"/>
      <c r="L36" s="13"/>
      <c r="M36" s="13"/>
    </row>
    <row r="37" spans="1:13" x14ac:dyDescent="0.25">
      <c r="A37" s="16">
        <v>32</v>
      </c>
      <c r="B37" s="13"/>
      <c r="C37" s="15"/>
      <c r="D37" s="13"/>
      <c r="E37" s="13"/>
      <c r="F37" s="14"/>
      <c r="G37" s="13"/>
      <c r="H37" s="14"/>
      <c r="I37" s="13" t="str">
        <f t="shared" si="0"/>
        <v/>
      </c>
      <c r="J37" s="14" t="str">
        <f t="shared" si="1"/>
        <v/>
      </c>
      <c r="K37" s="13"/>
      <c r="L37" s="13"/>
      <c r="M37" s="13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8" sqref="B8:M8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45" t="s">
        <v>0</v>
      </c>
      <c r="B1" s="46"/>
      <c r="C1" s="46"/>
      <c r="D1" s="47"/>
      <c r="E1" s="42"/>
      <c r="F1" s="43"/>
      <c r="G1" s="43"/>
      <c r="H1" s="44"/>
      <c r="I1" s="51" t="s">
        <v>91</v>
      </c>
      <c r="J1" s="43"/>
      <c r="K1" s="43"/>
      <c r="L1" s="43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8"/>
      <c r="B2" s="49"/>
      <c r="C2" s="49"/>
      <c r="D2" s="50"/>
      <c r="E2" s="42" t="s">
        <v>2</v>
      </c>
      <c r="F2" s="44"/>
      <c r="G2" s="42" t="s">
        <v>3</v>
      </c>
      <c r="H2" s="44"/>
      <c r="I2" s="51" t="s">
        <v>92</v>
      </c>
      <c r="J2" s="43"/>
      <c r="K2" s="43"/>
      <c r="L2" s="43"/>
      <c r="M2" s="4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2" t="s">
        <v>5</v>
      </c>
      <c r="B3" s="43"/>
      <c r="C3" s="43"/>
      <c r="D3" s="44"/>
      <c r="E3" s="42" t="s">
        <v>6</v>
      </c>
      <c r="F3" s="43"/>
      <c r="G3" s="43"/>
      <c r="H3" s="44"/>
      <c r="I3" s="51" t="s">
        <v>93</v>
      </c>
      <c r="J3" s="43"/>
      <c r="K3" s="43"/>
      <c r="L3" s="43"/>
      <c r="M3" s="4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2"/>
      <c r="B4" s="43"/>
      <c r="C4" s="43"/>
      <c r="D4" s="44"/>
      <c r="E4" s="52" t="s">
        <v>8</v>
      </c>
      <c r="F4" s="43"/>
      <c r="G4" s="43"/>
      <c r="H4" s="44"/>
      <c r="I4" s="51" t="s">
        <v>94</v>
      </c>
      <c r="J4" s="43"/>
      <c r="K4" s="43"/>
      <c r="L4" s="43"/>
      <c r="M4" s="4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13" t="s">
        <v>48</v>
      </c>
      <c r="C6" s="7"/>
      <c r="D6" s="13" t="s">
        <v>51</v>
      </c>
      <c r="E6" s="8">
        <v>2</v>
      </c>
      <c r="F6" s="64" t="s">
        <v>138</v>
      </c>
      <c r="G6" s="8">
        <v>2</v>
      </c>
      <c r="H6" s="64" t="s">
        <v>139</v>
      </c>
      <c r="I6" s="8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J6" s="64" t="s">
        <v>139</v>
      </c>
      <c r="K6" s="8"/>
      <c r="L6" s="8"/>
      <c r="M6" s="8">
        <v>14</v>
      </c>
      <c r="N6" s="1"/>
      <c r="O6" s="1"/>
      <c r="P6" s="1"/>
      <c r="Q6" s="1"/>
      <c r="R6" s="34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13" t="s">
        <v>36</v>
      </c>
      <c r="C7" s="7"/>
      <c r="D7" s="13" t="s">
        <v>38</v>
      </c>
      <c r="E7" s="8">
        <v>0</v>
      </c>
      <c r="F7" s="64" t="s">
        <v>140</v>
      </c>
      <c r="G7" s="8">
        <v>3</v>
      </c>
      <c r="H7" s="64" t="s">
        <v>141</v>
      </c>
      <c r="I7" s="8">
        <f t="shared" si="0"/>
        <v>3</v>
      </c>
      <c r="J7" s="64" t="s">
        <v>141</v>
      </c>
      <c r="K7" s="8"/>
      <c r="L7" s="8"/>
      <c r="M7" s="8">
        <v>11</v>
      </c>
      <c r="N7" s="1"/>
      <c r="O7" s="1"/>
      <c r="P7" s="1"/>
      <c r="Q7" s="1"/>
      <c r="R7" s="34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55" t="s">
        <v>39</v>
      </c>
      <c r="C8" s="71"/>
      <c r="D8" s="55" t="s">
        <v>42</v>
      </c>
      <c r="E8" s="72">
        <v>0</v>
      </c>
      <c r="F8" s="73" t="s">
        <v>143</v>
      </c>
      <c r="G8" s="72">
        <v>0</v>
      </c>
      <c r="H8" s="73" t="s">
        <v>158</v>
      </c>
      <c r="I8" s="72">
        <f t="shared" si="0"/>
        <v>0</v>
      </c>
      <c r="J8" s="73" t="s">
        <v>158</v>
      </c>
      <c r="K8" s="72"/>
      <c r="L8" s="72"/>
      <c r="M8" s="72">
        <v>3</v>
      </c>
      <c r="N8" s="1"/>
      <c r="O8" s="1"/>
      <c r="P8" s="1"/>
      <c r="Q8" s="1"/>
      <c r="R8" s="34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13" t="s">
        <v>45</v>
      </c>
      <c r="C9" s="7"/>
      <c r="D9" s="13" t="s">
        <v>46</v>
      </c>
      <c r="E9" s="8">
        <v>7</v>
      </c>
      <c r="F9" s="64" t="s">
        <v>144</v>
      </c>
      <c r="G9" s="8">
        <v>4</v>
      </c>
      <c r="H9" s="64" t="s">
        <v>159</v>
      </c>
      <c r="I9" s="8">
        <f t="shared" si="0"/>
        <v>11</v>
      </c>
      <c r="J9" s="64" t="s">
        <v>159</v>
      </c>
      <c r="K9" s="8"/>
      <c r="L9" s="8"/>
      <c r="M9" s="8">
        <v>16</v>
      </c>
      <c r="N9" s="1"/>
      <c r="O9" s="1"/>
      <c r="P9" s="1"/>
      <c r="Q9" s="1"/>
      <c r="R9" s="34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13" t="s">
        <v>36</v>
      </c>
      <c r="C10" s="7"/>
      <c r="D10" s="13" t="s">
        <v>37</v>
      </c>
      <c r="E10" s="8">
        <v>1</v>
      </c>
      <c r="F10" s="64" t="s">
        <v>145</v>
      </c>
      <c r="G10" s="8">
        <v>0</v>
      </c>
      <c r="H10" s="64" t="s">
        <v>160</v>
      </c>
      <c r="I10" s="8">
        <f t="shared" si="0"/>
        <v>1</v>
      </c>
      <c r="J10" s="64" t="s">
        <v>160</v>
      </c>
      <c r="K10" s="8"/>
      <c r="L10" s="8"/>
      <c r="M10" s="8">
        <v>4</v>
      </c>
      <c r="N10" s="1"/>
      <c r="O10" s="1"/>
      <c r="P10" s="1"/>
      <c r="Q10" s="1"/>
      <c r="R10" s="34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13" t="s">
        <v>48</v>
      </c>
      <c r="C11" s="7"/>
      <c r="D11" s="13" t="s">
        <v>49</v>
      </c>
      <c r="E11" s="8">
        <v>1</v>
      </c>
      <c r="F11" s="64" t="s">
        <v>146</v>
      </c>
      <c r="G11" s="8">
        <v>0</v>
      </c>
      <c r="H11" s="64" t="s">
        <v>161</v>
      </c>
      <c r="I11" s="8">
        <f t="shared" si="0"/>
        <v>1</v>
      </c>
      <c r="J11" s="64" t="s">
        <v>161</v>
      </c>
      <c r="K11" s="8"/>
      <c r="L11" s="8"/>
      <c r="M11" s="8">
        <v>5</v>
      </c>
      <c r="N11" s="1"/>
      <c r="O11" s="1"/>
      <c r="P11" s="1"/>
      <c r="Q11" s="1"/>
      <c r="R11" s="34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61" t="s">
        <v>45</v>
      </c>
      <c r="C12" s="68"/>
      <c r="D12" s="61" t="s">
        <v>47</v>
      </c>
      <c r="E12" s="69">
        <v>0</v>
      </c>
      <c r="F12" s="70" t="s">
        <v>147</v>
      </c>
      <c r="G12" s="69">
        <v>0</v>
      </c>
      <c r="H12" s="70" t="s">
        <v>162</v>
      </c>
      <c r="I12" s="69">
        <f t="shared" si="0"/>
        <v>0</v>
      </c>
      <c r="J12" s="70" t="s">
        <v>162</v>
      </c>
      <c r="K12" s="69"/>
      <c r="L12" s="69"/>
      <c r="M12" s="69">
        <v>2</v>
      </c>
      <c r="N12" s="1"/>
      <c r="O12" s="1"/>
      <c r="P12" s="1"/>
      <c r="Q12" s="1"/>
      <c r="R12" s="34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35" t="s">
        <v>82</v>
      </c>
      <c r="C13" s="7"/>
      <c r="D13" s="35" t="s">
        <v>83</v>
      </c>
      <c r="E13" s="8">
        <v>3</v>
      </c>
      <c r="F13" s="64" t="s">
        <v>148</v>
      </c>
      <c r="G13" s="8">
        <v>3</v>
      </c>
      <c r="H13" s="64" t="s">
        <v>163</v>
      </c>
      <c r="I13" s="8">
        <f t="shared" si="0"/>
        <v>6</v>
      </c>
      <c r="J13" s="64" t="s">
        <v>163</v>
      </c>
      <c r="K13" s="8"/>
      <c r="L13" s="8"/>
      <c r="M13" s="8">
        <v>15</v>
      </c>
      <c r="N13" s="1"/>
      <c r="O13" s="1"/>
      <c r="P13" s="1"/>
      <c r="Q13" s="1"/>
      <c r="R13" s="34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13" t="s">
        <v>39</v>
      </c>
      <c r="C14" s="7"/>
      <c r="D14" s="13" t="s">
        <v>40</v>
      </c>
      <c r="E14" s="8">
        <v>2</v>
      </c>
      <c r="F14" s="64" t="s">
        <v>149</v>
      </c>
      <c r="G14" s="8">
        <v>1</v>
      </c>
      <c r="H14" s="64" t="s">
        <v>164</v>
      </c>
      <c r="I14" s="8">
        <f t="shared" si="0"/>
        <v>3</v>
      </c>
      <c r="J14" s="64" t="s">
        <v>164</v>
      </c>
      <c r="K14" s="8"/>
      <c r="L14" s="8"/>
      <c r="M14" s="8">
        <v>10</v>
      </c>
      <c r="N14" s="1"/>
      <c r="O14" s="1"/>
      <c r="P14" s="1"/>
      <c r="Q14" s="1"/>
      <c r="R14" s="34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13" t="s">
        <v>48</v>
      </c>
      <c r="C15" s="7"/>
      <c r="D15" s="13" t="s">
        <v>50</v>
      </c>
      <c r="E15" s="8">
        <v>0</v>
      </c>
      <c r="F15" s="64" t="s">
        <v>150</v>
      </c>
      <c r="G15" s="8">
        <v>2</v>
      </c>
      <c r="H15" s="64" t="s">
        <v>165</v>
      </c>
      <c r="I15" s="8">
        <f t="shared" si="0"/>
        <v>2</v>
      </c>
      <c r="J15" s="64" t="s">
        <v>165</v>
      </c>
      <c r="K15" s="8"/>
      <c r="L15" s="8"/>
      <c r="M15" s="8">
        <v>6</v>
      </c>
      <c r="N15" s="1"/>
      <c r="O15" s="1"/>
      <c r="P15" s="1"/>
      <c r="Q15" s="1"/>
      <c r="R15" s="34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58" t="s">
        <v>39</v>
      </c>
      <c r="C16" s="65"/>
      <c r="D16" s="58" t="s">
        <v>41</v>
      </c>
      <c r="E16" s="66">
        <v>0</v>
      </c>
      <c r="F16" s="67" t="s">
        <v>151</v>
      </c>
      <c r="G16" s="66">
        <v>0</v>
      </c>
      <c r="H16" s="67" t="s">
        <v>166</v>
      </c>
      <c r="I16" s="66">
        <f t="shared" si="0"/>
        <v>0</v>
      </c>
      <c r="J16" s="67" t="s">
        <v>166</v>
      </c>
      <c r="K16" s="66"/>
      <c r="L16" s="66"/>
      <c r="M16" s="66">
        <v>1</v>
      </c>
      <c r="N16" s="1"/>
      <c r="O16" s="1"/>
      <c r="P16" s="1"/>
      <c r="Q16" s="1"/>
      <c r="R16" s="34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35" t="s">
        <v>36</v>
      </c>
      <c r="C17" s="7"/>
      <c r="D17" s="35" t="s">
        <v>85</v>
      </c>
      <c r="E17" s="8">
        <v>1</v>
      </c>
      <c r="F17" s="64" t="s">
        <v>152</v>
      </c>
      <c r="G17" s="8">
        <v>1</v>
      </c>
      <c r="H17" s="64" t="s">
        <v>167</v>
      </c>
      <c r="I17" s="8">
        <f t="shared" si="0"/>
        <v>2</v>
      </c>
      <c r="J17" s="64" t="s">
        <v>167</v>
      </c>
      <c r="K17" s="8"/>
      <c r="L17" s="8"/>
      <c r="M17" s="8">
        <v>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35" t="s">
        <v>39</v>
      </c>
      <c r="C18" s="7"/>
      <c r="D18" s="35" t="s">
        <v>84</v>
      </c>
      <c r="E18" s="8">
        <v>3</v>
      </c>
      <c r="F18" s="64" t="s">
        <v>153</v>
      </c>
      <c r="G18" s="8"/>
      <c r="H18" s="9"/>
      <c r="I18" s="8" t="str">
        <f t="shared" si="0"/>
        <v/>
      </c>
      <c r="J18" s="9" t="str">
        <f t="shared" ref="J6:J37" si="1">IF(F18&lt;&gt;"",IF(H18&lt;&gt;"",F18+H18,""),"")</f>
        <v/>
      </c>
      <c r="K18" s="8"/>
      <c r="L18" s="8"/>
      <c r="M18" s="35" t="s">
        <v>168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13" t="s">
        <v>79</v>
      </c>
      <c r="C19" s="7"/>
      <c r="D19" s="13" t="s">
        <v>44</v>
      </c>
      <c r="E19" s="8">
        <v>1</v>
      </c>
      <c r="F19" s="64" t="s">
        <v>154</v>
      </c>
      <c r="G19" s="8">
        <v>1</v>
      </c>
      <c r="H19" s="64" t="s">
        <v>169</v>
      </c>
      <c r="I19" s="8">
        <f t="shared" si="0"/>
        <v>2</v>
      </c>
      <c r="J19" s="64" t="s">
        <v>169</v>
      </c>
      <c r="K19" s="8"/>
      <c r="L19" s="8"/>
      <c r="M19" s="8">
        <v>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13" t="s">
        <v>39</v>
      </c>
      <c r="C20" s="7"/>
      <c r="D20" s="13" t="s">
        <v>129</v>
      </c>
      <c r="E20" s="8">
        <v>2</v>
      </c>
      <c r="F20" s="64" t="s">
        <v>155</v>
      </c>
      <c r="G20" s="8">
        <v>0</v>
      </c>
      <c r="H20" s="64" t="s">
        <v>170</v>
      </c>
      <c r="I20" s="8">
        <f t="shared" si="0"/>
        <v>2</v>
      </c>
      <c r="J20" s="64" t="s">
        <v>170</v>
      </c>
      <c r="K20" s="8"/>
      <c r="L20" s="8"/>
      <c r="M20" s="8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35" t="s">
        <v>79</v>
      </c>
      <c r="C21" s="7"/>
      <c r="D21" s="35" t="s">
        <v>132</v>
      </c>
      <c r="E21" s="8">
        <v>1</v>
      </c>
      <c r="F21" s="64" t="s">
        <v>156</v>
      </c>
      <c r="G21" s="8">
        <v>2</v>
      </c>
      <c r="H21" s="64" t="s">
        <v>171</v>
      </c>
      <c r="I21" s="8">
        <f t="shared" si="0"/>
        <v>3</v>
      </c>
      <c r="J21" s="64" t="s">
        <v>171</v>
      </c>
      <c r="K21" s="8"/>
      <c r="L21" s="8"/>
      <c r="M21" s="8">
        <v>12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35" t="s">
        <v>48</v>
      </c>
      <c r="C22" s="7"/>
      <c r="D22" s="35" t="s">
        <v>142</v>
      </c>
      <c r="E22" s="8">
        <v>1</v>
      </c>
      <c r="F22" s="64" t="s">
        <v>157</v>
      </c>
      <c r="G22" s="8">
        <v>2</v>
      </c>
      <c r="H22" s="64" t="s">
        <v>172</v>
      </c>
      <c r="I22" s="8">
        <f t="shared" si="0"/>
        <v>3</v>
      </c>
      <c r="J22" s="64" t="s">
        <v>172</v>
      </c>
      <c r="K22" s="8"/>
      <c r="L22" s="8"/>
      <c r="M22" s="8">
        <v>15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8"/>
      <c r="C23" s="7"/>
      <c r="D23" s="8"/>
      <c r="E23" s="8"/>
      <c r="F23" s="9"/>
      <c r="G23" s="8"/>
      <c r="H23" s="9"/>
      <c r="I23" s="8" t="str">
        <f t="shared" si="0"/>
        <v/>
      </c>
      <c r="J23" s="9" t="str">
        <f t="shared" si="1"/>
        <v/>
      </c>
      <c r="K23" s="8"/>
      <c r="L23" s="8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8"/>
      <c r="C24" s="7"/>
      <c r="D24" s="8"/>
      <c r="E24" s="8"/>
      <c r="F24" s="9"/>
      <c r="G24" s="8"/>
      <c r="H24" s="9"/>
      <c r="I24" s="8" t="str">
        <f t="shared" si="0"/>
        <v/>
      </c>
      <c r="J24" s="9" t="str">
        <f t="shared" si="1"/>
        <v/>
      </c>
      <c r="K24" s="8"/>
      <c r="L24" s="8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8"/>
      <c r="C25" s="7"/>
      <c r="D25" s="8"/>
      <c r="E25" s="8"/>
      <c r="F25" s="9"/>
      <c r="G25" s="8"/>
      <c r="H25" s="9"/>
      <c r="I25" s="8" t="str">
        <f t="shared" si="0"/>
        <v/>
      </c>
      <c r="J25" s="9" t="str">
        <f t="shared" si="1"/>
        <v/>
      </c>
      <c r="K25" s="8"/>
      <c r="L25" s="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8"/>
      <c r="C26" s="7"/>
      <c r="D26" s="8"/>
      <c r="E26" s="8"/>
      <c r="F26" s="9"/>
      <c r="G26" s="8"/>
      <c r="H26" s="9"/>
      <c r="I26" s="8" t="str">
        <f t="shared" si="0"/>
        <v/>
      </c>
      <c r="J26" s="9" t="str">
        <f t="shared" si="1"/>
        <v/>
      </c>
      <c r="K26" s="8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8"/>
      <c r="C27" s="7"/>
      <c r="D27" s="8"/>
      <c r="E27" s="8"/>
      <c r="F27" s="9"/>
      <c r="G27" s="8"/>
      <c r="H27" s="9"/>
      <c r="I27" s="8" t="str">
        <f t="shared" si="0"/>
        <v/>
      </c>
      <c r="J27" s="9" t="str">
        <f t="shared" si="1"/>
        <v/>
      </c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8"/>
      <c r="C28" s="7"/>
      <c r="D28" s="8"/>
      <c r="E28" s="8"/>
      <c r="F28" s="9"/>
      <c r="G28" s="8"/>
      <c r="H28" s="9"/>
      <c r="I28" s="8" t="str">
        <f t="shared" si="0"/>
        <v/>
      </c>
      <c r="J28" s="9" t="str">
        <f t="shared" si="1"/>
        <v/>
      </c>
      <c r="K28" s="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8"/>
      <c r="C29" s="7"/>
      <c r="D29" s="8"/>
      <c r="E29" s="8"/>
      <c r="F29" s="9"/>
      <c r="G29" s="8"/>
      <c r="H29" s="9"/>
      <c r="I29" s="8" t="str">
        <f t="shared" si="0"/>
        <v/>
      </c>
      <c r="J29" s="9" t="str">
        <f t="shared" si="1"/>
        <v/>
      </c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8"/>
      <c r="C30" s="7"/>
      <c r="D30" s="8"/>
      <c r="E30" s="8"/>
      <c r="F30" s="9"/>
      <c r="G30" s="8"/>
      <c r="H30" s="9"/>
      <c r="I30" s="8" t="str">
        <f t="shared" si="0"/>
        <v/>
      </c>
      <c r="J30" s="9" t="str">
        <f t="shared" si="1"/>
        <v/>
      </c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8"/>
      <c r="C31" s="7"/>
      <c r="D31" s="8"/>
      <c r="E31" s="8"/>
      <c r="F31" s="9"/>
      <c r="G31" s="8"/>
      <c r="H31" s="9"/>
      <c r="I31" s="8" t="str">
        <f t="shared" si="0"/>
        <v/>
      </c>
      <c r="J31" s="9" t="str">
        <f t="shared" si="1"/>
        <v/>
      </c>
      <c r="K31" s="8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8"/>
      <c r="C32" s="7"/>
      <c r="D32" s="8"/>
      <c r="E32" s="8"/>
      <c r="F32" s="9"/>
      <c r="G32" s="8"/>
      <c r="H32" s="9"/>
      <c r="I32" s="8" t="str">
        <f t="shared" si="0"/>
        <v/>
      </c>
      <c r="J32" s="9" t="str">
        <f t="shared" si="1"/>
        <v/>
      </c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8"/>
      <c r="C33" s="7"/>
      <c r="D33" s="8"/>
      <c r="E33" s="8"/>
      <c r="F33" s="9"/>
      <c r="G33" s="8"/>
      <c r="H33" s="9"/>
      <c r="I33" s="8" t="str">
        <f t="shared" si="0"/>
        <v/>
      </c>
      <c r="J33" s="9" t="str">
        <f t="shared" si="1"/>
        <v/>
      </c>
      <c r="K33" s="8"/>
      <c r="L33" s="8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8"/>
      <c r="C34" s="7"/>
      <c r="D34" s="8"/>
      <c r="E34" s="8"/>
      <c r="F34" s="9"/>
      <c r="G34" s="8"/>
      <c r="H34" s="9"/>
      <c r="I34" s="8" t="str">
        <f t="shared" si="0"/>
        <v/>
      </c>
      <c r="J34" s="9" t="str">
        <f t="shared" si="1"/>
        <v/>
      </c>
      <c r="K34" s="8"/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8"/>
      <c r="C35" s="7"/>
      <c r="D35" s="8"/>
      <c r="E35" s="8"/>
      <c r="F35" s="9"/>
      <c r="G35" s="8"/>
      <c r="H35" s="9"/>
      <c r="I35" s="8" t="str">
        <f t="shared" si="0"/>
        <v/>
      </c>
      <c r="J35" s="9" t="str">
        <f t="shared" si="1"/>
        <v/>
      </c>
      <c r="K35" s="8"/>
      <c r="L35" s="8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8"/>
      <c r="C36" s="7"/>
      <c r="D36" s="8"/>
      <c r="E36" s="8"/>
      <c r="F36" s="9"/>
      <c r="G36" s="8"/>
      <c r="H36" s="9"/>
      <c r="I36" s="8" t="str">
        <f t="shared" si="0"/>
        <v/>
      </c>
      <c r="J36" s="9" t="str">
        <f t="shared" si="1"/>
        <v/>
      </c>
      <c r="K36" s="8"/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8"/>
      <c r="C37" s="7"/>
      <c r="D37" s="8"/>
      <c r="E37" s="8"/>
      <c r="F37" s="9"/>
      <c r="G37" s="8"/>
      <c r="H37" s="9"/>
      <c r="I37" s="8" t="str">
        <f t="shared" si="0"/>
        <v/>
      </c>
      <c r="J37" s="9" t="str">
        <f t="shared" si="1"/>
        <v/>
      </c>
      <c r="K37" s="8"/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L12" sqref="L12"/>
    </sheetView>
  </sheetViews>
  <sheetFormatPr defaultColWidth="14.44140625" defaultRowHeight="15" customHeight="1" x14ac:dyDescent="0.25"/>
  <cols>
    <col min="1" max="1" width="5.33203125" style="23" customWidth="1"/>
    <col min="2" max="2" width="22.109375" style="23" customWidth="1"/>
    <col min="3" max="3" width="5" style="23" customWidth="1"/>
    <col min="4" max="4" width="30.5546875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45" t="s">
        <v>29</v>
      </c>
      <c r="B1" s="46"/>
      <c r="C1" s="46"/>
      <c r="D1" s="47"/>
      <c r="E1" s="42"/>
      <c r="F1" s="43"/>
      <c r="G1" s="43"/>
      <c r="H1" s="44"/>
      <c r="I1" s="42" t="s">
        <v>1</v>
      </c>
      <c r="J1" s="43"/>
      <c r="K1" s="43"/>
      <c r="L1" s="43"/>
      <c r="M1" s="4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48"/>
      <c r="B2" s="49"/>
      <c r="C2" s="49"/>
      <c r="D2" s="50"/>
      <c r="E2" s="42" t="s">
        <v>2</v>
      </c>
      <c r="F2" s="44"/>
      <c r="G2" s="42" t="s">
        <v>3</v>
      </c>
      <c r="H2" s="44"/>
      <c r="I2" s="42" t="s">
        <v>4</v>
      </c>
      <c r="J2" s="43"/>
      <c r="K2" s="43"/>
      <c r="L2" s="43"/>
      <c r="M2" s="4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42" t="s">
        <v>5</v>
      </c>
      <c r="B3" s="43"/>
      <c r="C3" s="43"/>
      <c r="D3" s="44"/>
      <c r="E3" s="42" t="s">
        <v>6</v>
      </c>
      <c r="F3" s="43"/>
      <c r="G3" s="43"/>
      <c r="H3" s="44"/>
      <c r="I3" s="42" t="s">
        <v>7</v>
      </c>
      <c r="J3" s="43"/>
      <c r="K3" s="43"/>
      <c r="L3" s="43"/>
      <c r="M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42"/>
      <c r="B4" s="43"/>
      <c r="C4" s="43"/>
      <c r="D4" s="44"/>
      <c r="E4" s="52"/>
      <c r="F4" s="43"/>
      <c r="G4" s="43"/>
      <c r="H4" s="44"/>
      <c r="I4" s="42" t="s">
        <v>9</v>
      </c>
      <c r="J4" s="43"/>
      <c r="K4" s="43"/>
      <c r="L4" s="43"/>
      <c r="M4" s="4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10</v>
      </c>
      <c r="B5" s="30" t="s">
        <v>11</v>
      </c>
      <c r="C5" s="4" t="s">
        <v>12</v>
      </c>
      <c r="D5" s="30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32" t="s">
        <v>45</v>
      </c>
      <c r="C6" s="28"/>
      <c r="D6" s="32" t="s">
        <v>57</v>
      </c>
      <c r="E6" s="26">
        <v>7</v>
      </c>
      <c r="F6" s="74" t="s">
        <v>173</v>
      </c>
      <c r="G6" s="26">
        <v>8</v>
      </c>
      <c r="H6" s="74" t="s">
        <v>187</v>
      </c>
      <c r="I6" s="26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15</v>
      </c>
      <c r="J6" s="74" t="s">
        <v>187</v>
      </c>
      <c r="K6" s="26"/>
      <c r="L6" s="26"/>
      <c r="M6" s="26">
        <v>13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32" t="s">
        <v>36</v>
      </c>
      <c r="C7" s="28"/>
      <c r="D7" s="32" t="s">
        <v>68</v>
      </c>
      <c r="E7" s="26">
        <v>6</v>
      </c>
      <c r="F7" s="74" t="s">
        <v>174</v>
      </c>
      <c r="G7" s="26">
        <v>2</v>
      </c>
      <c r="H7" s="74" t="s">
        <v>188</v>
      </c>
      <c r="I7" s="26">
        <f t="shared" si="0"/>
        <v>8</v>
      </c>
      <c r="J7" s="74" t="s">
        <v>188</v>
      </c>
      <c r="K7" s="26"/>
      <c r="L7" s="26"/>
      <c r="M7" s="26">
        <v>10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32" t="s">
        <v>55</v>
      </c>
      <c r="C8" s="28"/>
      <c r="D8" s="32" t="s">
        <v>56</v>
      </c>
      <c r="E8" s="26">
        <v>5</v>
      </c>
      <c r="F8" s="74" t="s">
        <v>175</v>
      </c>
      <c r="G8" s="26">
        <v>1</v>
      </c>
      <c r="H8" s="74" t="s">
        <v>189</v>
      </c>
      <c r="I8" s="26">
        <f t="shared" si="0"/>
        <v>6</v>
      </c>
      <c r="J8" s="74" t="s">
        <v>189</v>
      </c>
      <c r="K8" s="26"/>
      <c r="L8" s="26"/>
      <c r="M8" s="26">
        <v>8</v>
      </c>
      <c r="N8" s="24"/>
      <c r="O8" s="24"/>
      <c r="P8" s="24"/>
      <c r="Q8" s="24"/>
      <c r="R8" s="33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79" t="s">
        <v>52</v>
      </c>
      <c r="C9" s="80"/>
      <c r="D9" s="79" t="s">
        <v>53</v>
      </c>
      <c r="E9" s="81">
        <v>4</v>
      </c>
      <c r="F9" s="82" t="s">
        <v>176</v>
      </c>
      <c r="G9" s="81">
        <v>0</v>
      </c>
      <c r="H9" s="82" t="s">
        <v>190</v>
      </c>
      <c r="I9" s="81">
        <f t="shared" si="0"/>
        <v>4</v>
      </c>
      <c r="J9" s="82" t="s">
        <v>190</v>
      </c>
      <c r="K9" s="81"/>
      <c r="L9" s="81"/>
      <c r="M9" s="81">
        <v>3</v>
      </c>
      <c r="N9" s="24"/>
      <c r="O9" s="24"/>
      <c r="P9" s="24"/>
      <c r="Q9" s="24"/>
      <c r="R9" s="33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5">
      <c r="A10" s="29">
        <v>5</v>
      </c>
      <c r="B10" s="32" t="s">
        <v>39</v>
      </c>
      <c r="C10" s="28"/>
      <c r="D10" s="32" t="s">
        <v>59</v>
      </c>
      <c r="E10" s="26">
        <v>4</v>
      </c>
      <c r="F10" s="74" t="s">
        <v>177</v>
      </c>
      <c r="G10" s="32">
        <v>1</v>
      </c>
      <c r="H10" s="74" t="s">
        <v>191</v>
      </c>
      <c r="I10" s="26">
        <f t="shared" si="0"/>
        <v>5</v>
      </c>
      <c r="J10" s="74" t="s">
        <v>191</v>
      </c>
      <c r="K10" s="26"/>
      <c r="L10" s="26"/>
      <c r="M10" s="26">
        <v>4</v>
      </c>
      <c r="N10" s="24"/>
      <c r="O10" s="24"/>
      <c r="P10" s="24"/>
      <c r="Q10" s="24"/>
      <c r="R10" s="33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5">
      <c r="A11" s="29">
        <v>6</v>
      </c>
      <c r="B11" s="32" t="s">
        <v>71</v>
      </c>
      <c r="C11" s="28"/>
      <c r="D11" s="32" t="s">
        <v>73</v>
      </c>
      <c r="E11" s="26">
        <v>1</v>
      </c>
      <c r="F11" s="74" t="s">
        <v>178</v>
      </c>
      <c r="G11" s="26">
        <v>4</v>
      </c>
      <c r="H11" s="74" t="s">
        <v>192</v>
      </c>
      <c r="I11" s="26">
        <f t="shared" si="0"/>
        <v>5</v>
      </c>
      <c r="J11" s="74" t="s">
        <v>192</v>
      </c>
      <c r="K11" s="26"/>
      <c r="L11" s="26"/>
      <c r="M11" s="26">
        <v>5</v>
      </c>
      <c r="N11" s="24"/>
      <c r="O11" s="24"/>
      <c r="P11" s="24"/>
      <c r="Q11" s="24"/>
      <c r="R11" s="33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3">
      <c r="A12" s="29">
        <v>7</v>
      </c>
      <c r="B12" s="83" t="s">
        <v>36</v>
      </c>
      <c r="C12" s="84"/>
      <c r="D12" s="83" t="s">
        <v>66</v>
      </c>
      <c r="E12" s="85">
        <v>2</v>
      </c>
      <c r="F12" s="86" t="s">
        <v>179</v>
      </c>
      <c r="G12" s="85">
        <v>1</v>
      </c>
      <c r="H12" s="86" t="s">
        <v>193</v>
      </c>
      <c r="I12" s="85">
        <f t="shared" si="0"/>
        <v>3</v>
      </c>
      <c r="J12" s="86" t="s">
        <v>193</v>
      </c>
      <c r="K12" s="85"/>
      <c r="L12" s="87">
        <v>2</v>
      </c>
      <c r="M12" s="85">
        <v>1</v>
      </c>
      <c r="N12" s="24"/>
      <c r="O12" s="24"/>
      <c r="P12" s="24"/>
      <c r="Q12" s="24"/>
      <c r="R12" s="33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32" t="s">
        <v>55</v>
      </c>
      <c r="C13" s="28"/>
      <c r="D13" s="32" t="s">
        <v>58</v>
      </c>
      <c r="E13" s="26">
        <v>6</v>
      </c>
      <c r="F13" s="74" t="s">
        <v>180</v>
      </c>
      <c r="G13" s="26">
        <v>3</v>
      </c>
      <c r="H13" s="74" t="s">
        <v>194</v>
      </c>
      <c r="I13" s="26">
        <f t="shared" si="0"/>
        <v>9</v>
      </c>
      <c r="J13" s="74" t="s">
        <v>194</v>
      </c>
      <c r="K13" s="26"/>
      <c r="L13" s="26"/>
      <c r="M13" s="26">
        <v>11</v>
      </c>
      <c r="N13" s="24"/>
      <c r="O13" s="24"/>
      <c r="P13" s="24"/>
      <c r="Q13" s="24"/>
      <c r="R13" s="33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32" t="s">
        <v>43</v>
      </c>
      <c r="C14" s="28"/>
      <c r="D14" s="32" t="s">
        <v>70</v>
      </c>
      <c r="E14" s="26">
        <v>7</v>
      </c>
      <c r="F14" s="74" t="s">
        <v>181</v>
      </c>
      <c r="G14" s="26">
        <v>0</v>
      </c>
      <c r="H14" s="74" t="s">
        <v>195</v>
      </c>
      <c r="I14" s="26">
        <f t="shared" si="0"/>
        <v>7</v>
      </c>
      <c r="J14" s="74" t="s">
        <v>195</v>
      </c>
      <c r="K14" s="26"/>
      <c r="L14" s="26"/>
      <c r="M14" s="26">
        <v>9</v>
      </c>
      <c r="N14" s="24"/>
      <c r="O14" s="24"/>
      <c r="P14" s="24"/>
      <c r="Q14" s="24"/>
      <c r="R14" s="33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5">
      <c r="A15" s="29">
        <v>10</v>
      </c>
      <c r="B15" s="32" t="s">
        <v>52</v>
      </c>
      <c r="C15" s="28"/>
      <c r="D15" s="32" t="s">
        <v>54</v>
      </c>
      <c r="E15" s="26">
        <v>6</v>
      </c>
      <c r="F15" s="74" t="s">
        <v>182</v>
      </c>
      <c r="G15" s="26">
        <v>10</v>
      </c>
      <c r="H15" s="74" t="s">
        <v>196</v>
      </c>
      <c r="I15" s="26">
        <f t="shared" si="0"/>
        <v>16</v>
      </c>
      <c r="J15" s="74" t="s">
        <v>196</v>
      </c>
      <c r="K15" s="26"/>
      <c r="L15" s="26"/>
      <c r="M15" s="26">
        <v>14</v>
      </c>
      <c r="N15" s="24"/>
      <c r="O15" s="24"/>
      <c r="P15" s="24"/>
      <c r="Q15" s="24"/>
      <c r="R15" s="33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32" t="s">
        <v>39</v>
      </c>
      <c r="C16" s="28"/>
      <c r="D16" s="32" t="s">
        <v>61</v>
      </c>
      <c r="E16" s="26">
        <v>4</v>
      </c>
      <c r="F16" s="74" t="s">
        <v>183</v>
      </c>
      <c r="G16" s="26">
        <v>2</v>
      </c>
      <c r="H16" s="74" t="s">
        <v>197</v>
      </c>
      <c r="I16" s="26">
        <f t="shared" si="0"/>
        <v>6</v>
      </c>
      <c r="J16" s="74" t="s">
        <v>197</v>
      </c>
      <c r="K16" s="26"/>
      <c r="L16" s="26"/>
      <c r="M16" s="26">
        <v>6</v>
      </c>
      <c r="N16" s="24"/>
      <c r="O16" s="24"/>
      <c r="P16" s="24"/>
      <c r="Q16" s="24"/>
      <c r="R16" s="33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32" t="s">
        <v>36</v>
      </c>
      <c r="C17" s="28"/>
      <c r="D17" s="32" t="s">
        <v>67</v>
      </c>
      <c r="E17" s="26">
        <v>4</v>
      </c>
      <c r="F17" s="74" t="s">
        <v>184</v>
      </c>
      <c r="G17" s="26">
        <v>2</v>
      </c>
      <c r="H17" s="74" t="s">
        <v>198</v>
      </c>
      <c r="I17" s="26">
        <f t="shared" si="0"/>
        <v>6</v>
      </c>
      <c r="J17" s="74" t="s">
        <v>198</v>
      </c>
      <c r="K17" s="26"/>
      <c r="L17" s="26"/>
      <c r="M17" s="26">
        <v>7</v>
      </c>
      <c r="N17" s="24"/>
      <c r="O17" s="24"/>
      <c r="P17" s="24"/>
      <c r="Q17" s="24"/>
      <c r="R17" s="33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32" t="s">
        <v>43</v>
      </c>
      <c r="C18" s="28"/>
      <c r="D18" s="32" t="s">
        <v>76</v>
      </c>
      <c r="E18" s="26">
        <v>7</v>
      </c>
      <c r="F18" s="74" t="s">
        <v>185</v>
      </c>
      <c r="G18" s="26">
        <v>5</v>
      </c>
      <c r="H18" s="74" t="s">
        <v>199</v>
      </c>
      <c r="I18" s="26">
        <f t="shared" si="0"/>
        <v>12</v>
      </c>
      <c r="J18" s="74" t="s">
        <v>199</v>
      </c>
      <c r="K18" s="26"/>
      <c r="L18" s="26"/>
      <c r="M18" s="26">
        <v>12</v>
      </c>
      <c r="N18" s="24"/>
      <c r="O18" s="24"/>
      <c r="P18" s="24"/>
      <c r="Q18" s="24"/>
      <c r="R18" s="33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32" t="s">
        <v>36</v>
      </c>
      <c r="C19" s="28"/>
      <c r="D19" s="32" t="s">
        <v>74</v>
      </c>
      <c r="E19" s="32">
        <v>11</v>
      </c>
      <c r="F19" s="27"/>
      <c r="G19" s="26"/>
      <c r="H19" s="27"/>
      <c r="I19" s="26" t="str">
        <f t="shared" si="0"/>
        <v/>
      </c>
      <c r="J19" s="27" t="str">
        <f t="shared" ref="J6:J29" si="1">IF(F19&lt;&gt;"",IF(H19&lt;&gt;"",F19+H19,""),"")</f>
        <v/>
      </c>
      <c r="K19" s="26"/>
      <c r="L19" s="26"/>
      <c r="M19" s="32" t="s">
        <v>200</v>
      </c>
      <c r="N19" s="24"/>
      <c r="O19" s="24"/>
      <c r="P19" s="24"/>
      <c r="Q19" s="24"/>
      <c r="R19" s="33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75" t="s">
        <v>64</v>
      </c>
      <c r="C20" s="76"/>
      <c r="D20" s="75" t="s">
        <v>75</v>
      </c>
      <c r="E20" s="77">
        <v>1</v>
      </c>
      <c r="F20" s="78" t="s">
        <v>186</v>
      </c>
      <c r="G20" s="77">
        <v>3</v>
      </c>
      <c r="H20" s="78" t="s">
        <v>201</v>
      </c>
      <c r="I20" s="77">
        <f t="shared" si="0"/>
        <v>4</v>
      </c>
      <c r="J20" s="78" t="s">
        <v>201</v>
      </c>
      <c r="K20" s="77"/>
      <c r="L20" s="77"/>
      <c r="M20" s="77">
        <v>2</v>
      </c>
      <c r="N20" s="24"/>
      <c r="O20" s="24"/>
      <c r="P20" s="24"/>
      <c r="Q20" s="24"/>
      <c r="R20" s="33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32"/>
      <c r="C21" s="28"/>
      <c r="E21" s="26"/>
      <c r="F21" s="27"/>
      <c r="G21" s="26"/>
      <c r="H21" s="27"/>
      <c r="I21" s="26" t="str">
        <f t="shared" si="0"/>
        <v/>
      </c>
      <c r="J21" s="27" t="str">
        <f t="shared" si="1"/>
        <v/>
      </c>
      <c r="K21" s="26"/>
      <c r="L21" s="26"/>
      <c r="M21" s="26"/>
      <c r="N21" s="24"/>
      <c r="O21" s="24"/>
      <c r="P21" s="24"/>
      <c r="Q21" s="24"/>
      <c r="R21" s="33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/>
      <c r="F22" s="27"/>
      <c r="G22" s="26"/>
      <c r="H22" s="27"/>
      <c r="I22" s="26" t="str">
        <f t="shared" si="0"/>
        <v/>
      </c>
      <c r="J22" s="27" t="str">
        <f t="shared" si="1"/>
        <v/>
      </c>
      <c r="K22" s="26"/>
      <c r="L22" s="26"/>
      <c r="M22" s="26"/>
      <c r="N22" s="24"/>
      <c r="O22" s="24"/>
      <c r="P22" s="24"/>
      <c r="Q22" s="24"/>
      <c r="R22" s="33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 t="str">
        <f t="shared" si="0"/>
        <v/>
      </c>
      <c r="J23" s="27" t="str">
        <f t="shared" si="1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 t="str">
        <f t="shared" si="0"/>
        <v/>
      </c>
      <c r="J24" s="27" t="str">
        <f t="shared" si="1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 t="str">
        <f t="shared" si="0"/>
        <v/>
      </c>
      <c r="J25" s="27" t="str">
        <f t="shared" si="1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 t="str">
        <f t="shared" si="0"/>
        <v/>
      </c>
      <c r="J26" s="27" t="str">
        <f t="shared" si="1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30</v>
      </c>
      <c r="B27" s="26"/>
      <c r="C27" s="28"/>
      <c r="D27" s="26"/>
      <c r="E27" s="26"/>
      <c r="F27" s="27"/>
      <c r="G27" s="26"/>
      <c r="H27" s="27"/>
      <c r="I27" s="26" t="str">
        <f t="shared" si="0"/>
        <v/>
      </c>
      <c r="J27" s="27" t="str">
        <f t="shared" si="1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9">
        <v>31</v>
      </c>
      <c r="B28" s="26"/>
      <c r="C28" s="28"/>
      <c r="D28" s="26"/>
      <c r="E28" s="26"/>
      <c r="F28" s="27"/>
      <c r="G28" s="26"/>
      <c r="H28" s="27"/>
      <c r="I28" s="26" t="str">
        <f t="shared" si="0"/>
        <v/>
      </c>
      <c r="J28" s="27" t="str">
        <f t="shared" si="1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9">
        <v>32</v>
      </c>
      <c r="B29" s="24"/>
      <c r="C29" s="28"/>
      <c r="D29" s="24"/>
      <c r="E29" s="26"/>
      <c r="F29" s="27"/>
      <c r="G29" s="26"/>
      <c r="H29" s="27"/>
      <c r="I29" s="26" t="str">
        <f t="shared" si="0"/>
        <v/>
      </c>
      <c r="J29" s="27" t="str">
        <f t="shared" si="1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4"/>
      <c r="B30" s="24"/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24"/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24"/>
      <c r="B32" s="24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4"/>
      <c r="B33" s="24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x14ac:dyDescent="0.25">
      <c r="A34" s="24"/>
      <c r="B34" s="24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5">
      <c r="A35" s="24"/>
      <c r="B35" s="24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4"/>
      <c r="B36" s="24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4"/>
      <c r="B37" s="24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workbookViewId="0">
      <selection activeCell="I23" sqref="I23"/>
    </sheetView>
  </sheetViews>
  <sheetFormatPr defaultColWidth="14.44140625" defaultRowHeight="15" customHeight="1" x14ac:dyDescent="0.25"/>
  <cols>
    <col min="1" max="1" width="5.33203125" style="23" customWidth="1"/>
    <col min="2" max="2" width="28.6640625" style="23" customWidth="1"/>
    <col min="3" max="3" width="5" style="23" customWidth="1"/>
    <col min="4" max="4" width="37.88671875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45" t="s">
        <v>30</v>
      </c>
      <c r="B1" s="46"/>
      <c r="C1" s="46"/>
      <c r="D1" s="47"/>
      <c r="E1" s="42"/>
      <c r="F1" s="43"/>
      <c r="G1" s="43"/>
      <c r="H1" s="44"/>
      <c r="I1" s="42" t="s">
        <v>1</v>
      </c>
      <c r="J1" s="43"/>
      <c r="K1" s="43"/>
      <c r="L1" s="43"/>
      <c r="M1" s="4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48"/>
      <c r="B2" s="49"/>
      <c r="C2" s="49"/>
      <c r="D2" s="50"/>
      <c r="E2" s="42" t="s">
        <v>2</v>
      </c>
      <c r="F2" s="44"/>
      <c r="G2" s="42" t="s">
        <v>3</v>
      </c>
      <c r="H2" s="44"/>
      <c r="I2" s="42" t="s">
        <v>4</v>
      </c>
      <c r="J2" s="43"/>
      <c r="K2" s="43"/>
      <c r="L2" s="43"/>
      <c r="M2" s="4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42" t="s">
        <v>5</v>
      </c>
      <c r="B3" s="43"/>
      <c r="C3" s="43"/>
      <c r="D3" s="44"/>
      <c r="E3" s="42" t="s">
        <v>6</v>
      </c>
      <c r="F3" s="43"/>
      <c r="G3" s="43"/>
      <c r="H3" s="44"/>
      <c r="I3" s="42" t="s">
        <v>7</v>
      </c>
      <c r="J3" s="43"/>
      <c r="K3" s="43"/>
      <c r="L3" s="43"/>
      <c r="M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42"/>
      <c r="B4" s="43"/>
      <c r="C4" s="43"/>
      <c r="D4" s="44"/>
      <c r="E4" s="52"/>
      <c r="F4" s="43"/>
      <c r="G4" s="43"/>
      <c r="H4" s="44"/>
      <c r="I4" s="42" t="s">
        <v>9</v>
      </c>
      <c r="J4" s="43"/>
      <c r="K4" s="43"/>
      <c r="L4" s="43"/>
      <c r="M4" s="4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10</v>
      </c>
      <c r="B5" s="30" t="s">
        <v>11</v>
      </c>
      <c r="C5" s="4" t="s">
        <v>12</v>
      </c>
      <c r="D5" s="30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32" t="s">
        <v>52</v>
      </c>
      <c r="C6" s="28"/>
      <c r="D6" s="32" t="s">
        <v>53</v>
      </c>
      <c r="E6" s="26">
        <v>5</v>
      </c>
      <c r="F6" s="74" t="s">
        <v>202</v>
      </c>
      <c r="G6" s="26">
        <v>0</v>
      </c>
      <c r="H6" s="74" t="s">
        <v>216</v>
      </c>
      <c r="I6" s="26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5</v>
      </c>
      <c r="J6" s="74" t="s">
        <v>216</v>
      </c>
      <c r="K6" s="26"/>
      <c r="L6" s="26"/>
      <c r="M6" s="26">
        <v>7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32" t="s">
        <v>52</v>
      </c>
      <c r="C7" s="28"/>
      <c r="D7" s="32" t="s">
        <v>54</v>
      </c>
      <c r="E7" s="26">
        <v>8</v>
      </c>
      <c r="F7" s="74" t="s">
        <v>203</v>
      </c>
      <c r="G7" s="26"/>
      <c r="H7" s="74" t="s">
        <v>218</v>
      </c>
      <c r="I7" s="32" t="s">
        <v>219</v>
      </c>
      <c r="J7" s="74" t="s">
        <v>219</v>
      </c>
      <c r="K7" s="32" t="s">
        <v>219</v>
      </c>
      <c r="L7" s="32" t="s">
        <v>219</v>
      </c>
      <c r="M7" s="32" t="s">
        <v>219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90" t="s">
        <v>55</v>
      </c>
      <c r="C8" s="91"/>
      <c r="D8" s="90" t="s">
        <v>56</v>
      </c>
      <c r="E8" s="92">
        <v>1</v>
      </c>
      <c r="F8" s="93" t="s">
        <v>204</v>
      </c>
      <c r="G8" s="92">
        <v>1</v>
      </c>
      <c r="H8" s="93" t="s">
        <v>217</v>
      </c>
      <c r="I8" s="92">
        <f t="shared" si="0"/>
        <v>2</v>
      </c>
      <c r="J8" s="94" t="str">
        <f>H8</f>
        <v>0.19.19</v>
      </c>
      <c r="K8" s="92"/>
      <c r="L8" s="92"/>
      <c r="M8" s="92">
        <v>3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32" t="s">
        <v>45</v>
      </c>
      <c r="C9" s="28"/>
      <c r="D9" s="32" t="s">
        <v>57</v>
      </c>
      <c r="E9" s="26">
        <v>3</v>
      </c>
      <c r="F9" s="74" t="s">
        <v>205</v>
      </c>
      <c r="G9" s="26">
        <v>8</v>
      </c>
      <c r="H9" s="74" t="s">
        <v>220</v>
      </c>
      <c r="I9" s="26">
        <f t="shared" si="0"/>
        <v>11</v>
      </c>
      <c r="J9" s="27" t="str">
        <f t="shared" ref="J9:J20" si="1">H9</f>
        <v>1.31.00</v>
      </c>
      <c r="K9" s="26"/>
      <c r="L9" s="26"/>
      <c r="M9" s="26">
        <v>11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5">
      <c r="A10" s="29">
        <v>5</v>
      </c>
      <c r="B10" s="32" t="s">
        <v>55</v>
      </c>
      <c r="C10" s="28"/>
      <c r="D10" s="32" t="s">
        <v>58</v>
      </c>
      <c r="E10" s="26">
        <v>4</v>
      </c>
      <c r="F10" s="74" t="s">
        <v>206</v>
      </c>
      <c r="G10" s="26">
        <v>3</v>
      </c>
      <c r="H10" s="74" t="s">
        <v>221</v>
      </c>
      <c r="I10" s="26">
        <f t="shared" si="0"/>
        <v>7</v>
      </c>
      <c r="J10" s="27" t="str">
        <f t="shared" si="1"/>
        <v>0.27.56</v>
      </c>
      <c r="K10" s="26"/>
      <c r="L10" s="26"/>
      <c r="M10" s="26">
        <v>10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5">
      <c r="A11" s="29">
        <v>6</v>
      </c>
      <c r="B11" s="32" t="s">
        <v>39</v>
      </c>
      <c r="C11" s="28"/>
      <c r="D11" s="32" t="s">
        <v>59</v>
      </c>
      <c r="E11" s="26">
        <v>3</v>
      </c>
      <c r="F11" s="74" t="s">
        <v>207</v>
      </c>
      <c r="G11" s="26">
        <v>0</v>
      </c>
      <c r="H11" s="74" t="s">
        <v>222</v>
      </c>
      <c r="I11" s="26">
        <f t="shared" si="0"/>
        <v>3</v>
      </c>
      <c r="J11" s="27" t="str">
        <f t="shared" si="1"/>
        <v>0.18.58</v>
      </c>
      <c r="K11" s="26"/>
      <c r="L11" s="26"/>
      <c r="M11" s="26">
        <v>4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9">
        <v>7</v>
      </c>
      <c r="B12" s="75" t="s">
        <v>60</v>
      </c>
      <c r="C12" s="76"/>
      <c r="D12" s="75" t="s">
        <v>61</v>
      </c>
      <c r="E12" s="77">
        <v>1</v>
      </c>
      <c r="F12" s="78" t="s">
        <v>208</v>
      </c>
      <c r="G12" s="77">
        <v>1</v>
      </c>
      <c r="H12" s="78" t="s">
        <v>223</v>
      </c>
      <c r="I12" s="77">
        <f t="shared" si="0"/>
        <v>2</v>
      </c>
      <c r="J12" s="89" t="str">
        <f t="shared" si="1"/>
        <v>0.18.47</v>
      </c>
      <c r="K12" s="77"/>
      <c r="L12" s="77"/>
      <c r="M12" s="77">
        <v>2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32" t="s">
        <v>63</v>
      </c>
      <c r="C13" s="28"/>
      <c r="D13" s="32" t="s">
        <v>62</v>
      </c>
      <c r="E13" s="26">
        <v>2</v>
      </c>
      <c r="F13" s="74" t="s">
        <v>209</v>
      </c>
      <c r="G13" s="26">
        <v>3</v>
      </c>
      <c r="H13" s="74" t="s">
        <v>224</v>
      </c>
      <c r="I13" s="26">
        <f t="shared" si="0"/>
        <v>5</v>
      </c>
      <c r="J13" s="27" t="str">
        <f t="shared" si="1"/>
        <v>0.45.84</v>
      </c>
      <c r="K13" s="26"/>
      <c r="L13" s="26"/>
      <c r="M13" s="26">
        <v>8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32" t="s">
        <v>64</v>
      </c>
      <c r="C14" s="28"/>
      <c r="D14" s="32" t="s">
        <v>65</v>
      </c>
      <c r="E14" s="26">
        <v>2</v>
      </c>
      <c r="F14" s="74" t="s">
        <v>210</v>
      </c>
      <c r="G14" s="26">
        <v>2</v>
      </c>
      <c r="H14" s="74" t="s">
        <v>225</v>
      </c>
      <c r="I14" s="26">
        <f t="shared" si="0"/>
        <v>4</v>
      </c>
      <c r="J14" s="27" t="str">
        <f t="shared" si="1"/>
        <v>0.13.33</v>
      </c>
      <c r="K14" s="26"/>
      <c r="L14" s="26"/>
      <c r="M14" s="26">
        <v>5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3">
      <c r="A15" s="29">
        <v>10</v>
      </c>
      <c r="B15" s="83" t="s">
        <v>36</v>
      </c>
      <c r="C15" s="84"/>
      <c r="D15" s="83" t="s">
        <v>66</v>
      </c>
      <c r="E15" s="85">
        <v>1</v>
      </c>
      <c r="F15" s="86" t="s">
        <v>211</v>
      </c>
      <c r="G15" s="85">
        <v>1</v>
      </c>
      <c r="H15" s="86" t="s">
        <v>226</v>
      </c>
      <c r="I15" s="85">
        <f t="shared" si="0"/>
        <v>2</v>
      </c>
      <c r="J15" s="88" t="str">
        <f t="shared" si="1"/>
        <v>0.18.01</v>
      </c>
      <c r="K15" s="85"/>
      <c r="L15" s="87">
        <v>2</v>
      </c>
      <c r="M15" s="85">
        <v>1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32" t="s">
        <v>36</v>
      </c>
      <c r="C16" s="28"/>
      <c r="D16" s="32" t="s">
        <v>67</v>
      </c>
      <c r="E16" s="26">
        <v>4</v>
      </c>
      <c r="F16" s="74" t="s">
        <v>212</v>
      </c>
      <c r="G16" s="26">
        <v>2</v>
      </c>
      <c r="H16" s="74" t="s">
        <v>227</v>
      </c>
      <c r="I16" s="26">
        <f t="shared" si="0"/>
        <v>6</v>
      </c>
      <c r="J16" s="27" t="str">
        <f t="shared" si="1"/>
        <v>0.40.64</v>
      </c>
      <c r="K16" s="26"/>
      <c r="L16" s="26"/>
      <c r="M16" s="26">
        <v>9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32" t="s">
        <v>36</v>
      </c>
      <c r="C17" s="28"/>
      <c r="D17" s="32" t="s">
        <v>68</v>
      </c>
      <c r="E17" s="26">
        <v>3</v>
      </c>
      <c r="F17" s="74" t="s">
        <v>213</v>
      </c>
      <c r="G17" s="26">
        <v>2</v>
      </c>
      <c r="H17" s="74" t="s">
        <v>228</v>
      </c>
      <c r="I17" s="26">
        <f t="shared" si="0"/>
        <v>5</v>
      </c>
      <c r="J17" s="27" t="str">
        <f t="shared" si="1"/>
        <v>0.17.02</v>
      </c>
      <c r="K17" s="26"/>
      <c r="L17" s="26"/>
      <c r="M17" s="26">
        <v>6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32" t="s">
        <v>36</v>
      </c>
      <c r="C18" s="28"/>
      <c r="D18" s="32" t="s">
        <v>69</v>
      </c>
      <c r="E18" s="32" t="s">
        <v>218</v>
      </c>
      <c r="F18" s="74" t="s">
        <v>219</v>
      </c>
      <c r="G18" s="32" t="s">
        <v>219</v>
      </c>
      <c r="H18" s="74" t="s">
        <v>219</v>
      </c>
      <c r="I18" s="32" t="s">
        <v>219</v>
      </c>
      <c r="J18" s="27" t="str">
        <f t="shared" si="1"/>
        <v>-</v>
      </c>
      <c r="K18" s="32" t="s">
        <v>219</v>
      </c>
      <c r="L18" s="32" t="s">
        <v>219</v>
      </c>
      <c r="M18" s="32" t="s">
        <v>219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32" t="s">
        <v>43</v>
      </c>
      <c r="C19" s="28"/>
      <c r="D19" s="32" t="s">
        <v>70</v>
      </c>
      <c r="E19" s="26">
        <v>6</v>
      </c>
      <c r="F19" s="74" t="s">
        <v>214</v>
      </c>
      <c r="G19" s="26">
        <v>6</v>
      </c>
      <c r="H19" s="74" t="s">
        <v>229</v>
      </c>
      <c r="I19" s="26">
        <f t="shared" si="0"/>
        <v>12</v>
      </c>
      <c r="J19" s="27" t="str">
        <f t="shared" si="1"/>
        <v>0.32.46</v>
      </c>
      <c r="K19" s="26"/>
      <c r="L19" s="26"/>
      <c r="M19" s="26">
        <v>12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32" t="s">
        <v>43</v>
      </c>
      <c r="C20" s="28"/>
      <c r="D20" s="32" t="s">
        <v>36</v>
      </c>
      <c r="E20" s="26">
        <v>6</v>
      </c>
      <c r="F20" s="74" t="s">
        <v>215</v>
      </c>
      <c r="G20" s="26">
        <v>6</v>
      </c>
      <c r="H20" s="74" t="s">
        <v>230</v>
      </c>
      <c r="I20" s="26">
        <f t="shared" si="0"/>
        <v>12</v>
      </c>
      <c r="J20" s="27" t="str">
        <f t="shared" si="1"/>
        <v>0.36.42</v>
      </c>
      <c r="K20" s="26"/>
      <c r="L20" s="26"/>
      <c r="M20" s="26">
        <v>13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26"/>
      <c r="C21" s="28"/>
      <c r="D21" s="26"/>
      <c r="E21" s="26"/>
      <c r="F21" s="27"/>
      <c r="G21" s="26"/>
      <c r="H21" s="27"/>
      <c r="I21" s="26" t="str">
        <f t="shared" si="0"/>
        <v/>
      </c>
      <c r="J21" s="27" t="str">
        <f t="shared" ref="J9:J37" si="2">IF(F21&lt;&gt;"",IF(H21&lt;&gt;"",F21+H21,""),"")</f>
        <v/>
      </c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 t="s">
        <v>21</v>
      </c>
      <c r="F22" s="27"/>
      <c r="G22" s="26"/>
      <c r="H22" s="27"/>
      <c r="I22" s="26" t="str">
        <f t="shared" si="0"/>
        <v/>
      </c>
      <c r="J22" s="27" t="str">
        <f t="shared" si="2"/>
        <v/>
      </c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 t="str">
        <f t="shared" si="0"/>
        <v/>
      </c>
      <c r="J23" s="27" t="str">
        <f t="shared" si="2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 t="str">
        <f t="shared" si="0"/>
        <v/>
      </c>
      <c r="J24" s="27" t="str">
        <f t="shared" si="2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 t="str">
        <f t="shared" si="0"/>
        <v/>
      </c>
      <c r="J25" s="27" t="str">
        <f t="shared" si="2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 t="str">
        <f t="shared" si="0"/>
        <v/>
      </c>
      <c r="J26" s="27" t="str">
        <f t="shared" si="2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22</v>
      </c>
      <c r="B27" s="26"/>
      <c r="C27" s="28"/>
      <c r="D27" s="26"/>
      <c r="E27" s="26"/>
      <c r="F27" s="27"/>
      <c r="G27" s="26"/>
      <c r="H27" s="27"/>
      <c r="I27" s="26" t="str">
        <f t="shared" si="0"/>
        <v/>
      </c>
      <c r="J27" s="27" t="str">
        <f t="shared" si="2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9">
        <v>23</v>
      </c>
      <c r="B28" s="26"/>
      <c r="C28" s="28"/>
      <c r="D28" s="26"/>
      <c r="E28" s="26"/>
      <c r="F28" s="27"/>
      <c r="G28" s="26"/>
      <c r="H28" s="27"/>
      <c r="I28" s="26" t="str">
        <f t="shared" si="0"/>
        <v/>
      </c>
      <c r="J28" s="27" t="str">
        <f t="shared" si="2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9">
        <v>24</v>
      </c>
      <c r="B29" s="26"/>
      <c r="C29" s="28"/>
      <c r="D29" s="26"/>
      <c r="E29" s="26"/>
      <c r="F29" s="27"/>
      <c r="G29" s="26"/>
      <c r="H29" s="27"/>
      <c r="I29" s="26" t="str">
        <f t="shared" si="0"/>
        <v/>
      </c>
      <c r="J29" s="27" t="str">
        <f t="shared" si="2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9">
        <v>25</v>
      </c>
      <c r="B30" s="26"/>
      <c r="C30" s="28"/>
      <c r="D30" s="26"/>
      <c r="E30" s="26"/>
      <c r="F30" s="27"/>
      <c r="G30" s="26"/>
      <c r="H30" s="27"/>
      <c r="I30" s="26" t="str">
        <f t="shared" si="0"/>
        <v/>
      </c>
      <c r="J30" s="27" t="str">
        <f t="shared" si="2"/>
        <v/>
      </c>
      <c r="K30" s="26"/>
      <c r="L30" s="26"/>
      <c r="M30" s="2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9">
        <v>26</v>
      </c>
      <c r="B31" s="26"/>
      <c r="C31" s="28"/>
      <c r="D31" s="26"/>
      <c r="E31" s="26"/>
      <c r="F31" s="27"/>
      <c r="G31" s="26"/>
      <c r="H31" s="27"/>
      <c r="I31" s="26" t="str">
        <f t="shared" si="0"/>
        <v/>
      </c>
      <c r="J31" s="27" t="str">
        <f t="shared" si="2"/>
        <v/>
      </c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9">
        <v>27</v>
      </c>
      <c r="B32" s="26"/>
      <c r="C32" s="28"/>
      <c r="D32" s="26"/>
      <c r="E32" s="26"/>
      <c r="F32" s="27"/>
      <c r="G32" s="26"/>
      <c r="H32" s="27"/>
      <c r="I32" s="26" t="str">
        <f t="shared" si="0"/>
        <v/>
      </c>
      <c r="J32" s="27" t="str">
        <f t="shared" si="2"/>
        <v/>
      </c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9">
        <v>28</v>
      </c>
      <c r="B33" s="26"/>
      <c r="C33" s="28"/>
      <c r="D33" s="26"/>
      <c r="E33" s="26"/>
      <c r="F33" s="27"/>
      <c r="G33" s="26"/>
      <c r="H33" s="27"/>
      <c r="I33" s="26" t="str">
        <f t="shared" si="0"/>
        <v/>
      </c>
      <c r="J33" s="27" t="str">
        <f t="shared" si="2"/>
        <v/>
      </c>
      <c r="K33" s="26"/>
      <c r="L33" s="26"/>
      <c r="M33" s="26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9">
        <v>29</v>
      </c>
      <c r="B34" s="26"/>
      <c r="C34" s="28"/>
      <c r="D34" s="26"/>
      <c r="E34" s="26"/>
      <c r="F34" s="27"/>
      <c r="G34" s="26"/>
      <c r="H34" s="27"/>
      <c r="I34" s="26" t="str">
        <f t="shared" si="0"/>
        <v/>
      </c>
      <c r="J34" s="27" t="str">
        <f t="shared" si="2"/>
        <v/>
      </c>
      <c r="K34" s="26"/>
      <c r="L34" s="26"/>
      <c r="M34" s="26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9">
        <v>30</v>
      </c>
      <c r="B35" s="26"/>
      <c r="C35" s="28"/>
      <c r="D35" s="26"/>
      <c r="E35" s="26"/>
      <c r="F35" s="27"/>
      <c r="G35" s="26"/>
      <c r="H35" s="27"/>
      <c r="I35" s="26" t="str">
        <f t="shared" si="0"/>
        <v/>
      </c>
      <c r="J35" s="27" t="str">
        <f t="shared" si="2"/>
        <v/>
      </c>
      <c r="K35" s="26"/>
      <c r="L35" s="26"/>
      <c r="M35" s="26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9">
        <v>31</v>
      </c>
      <c r="B36" s="26"/>
      <c r="C36" s="28"/>
      <c r="D36" s="26"/>
      <c r="E36" s="26"/>
      <c r="F36" s="27"/>
      <c r="G36" s="26"/>
      <c r="H36" s="27"/>
      <c r="I36" s="26" t="str">
        <f t="shared" si="0"/>
        <v/>
      </c>
      <c r="J36" s="27" t="str">
        <f t="shared" si="2"/>
        <v/>
      </c>
      <c r="K36" s="26"/>
      <c r="L36" s="26"/>
      <c r="M36" s="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9">
        <v>32</v>
      </c>
      <c r="B37" s="26"/>
      <c r="C37" s="28"/>
      <c r="D37" s="26"/>
      <c r="E37" s="26"/>
      <c r="F37" s="27"/>
      <c r="G37" s="26"/>
      <c r="H37" s="27"/>
      <c r="I37" s="26" t="str">
        <f t="shared" si="0"/>
        <v/>
      </c>
      <c r="J37" s="27" t="str">
        <f t="shared" si="2"/>
        <v/>
      </c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x14ac:dyDescent="0.25">
      <c r="A993" s="24"/>
      <c r="B993" s="24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x14ac:dyDescent="0.25">
      <c r="A994" s="24"/>
      <c r="B994" s="24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x14ac:dyDescent="0.25">
      <c r="A995" s="24"/>
      <c r="B995" s="24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x14ac:dyDescent="0.25">
      <c r="A996" s="24"/>
      <c r="B996" s="24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x14ac:dyDescent="0.25">
      <c r="A997" s="24"/>
      <c r="B997" s="24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x14ac:dyDescent="0.25">
      <c r="A998" s="24"/>
      <c r="B998" s="24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x14ac:dyDescent="0.25">
      <c r="A999" s="24"/>
      <c r="B999" s="24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x14ac:dyDescent="0.25">
      <c r="A1000" s="24"/>
      <c r="B1000" s="24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2"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  <mergeCell ref="I3:M3"/>
    <mergeCell ref="I4:M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tabSelected="1" workbookViewId="0">
      <selection activeCell="I16" sqref="I16"/>
    </sheetView>
  </sheetViews>
  <sheetFormatPr defaultColWidth="14.44140625" defaultRowHeight="15" customHeight="1" x14ac:dyDescent="0.25"/>
  <cols>
    <col min="1" max="1" width="5.33203125" style="23" customWidth="1"/>
    <col min="2" max="2" width="28.6640625" style="23" customWidth="1"/>
    <col min="3" max="3" width="5" style="23" customWidth="1"/>
    <col min="4" max="4" width="37.88671875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45" t="s">
        <v>31</v>
      </c>
      <c r="B1" s="46"/>
      <c r="C1" s="46"/>
      <c r="D1" s="47"/>
      <c r="E1" s="42"/>
      <c r="F1" s="43"/>
      <c r="G1" s="43"/>
      <c r="H1" s="44"/>
      <c r="I1" s="42" t="s">
        <v>1</v>
      </c>
      <c r="J1" s="43"/>
      <c r="K1" s="43"/>
      <c r="L1" s="43"/>
      <c r="M1" s="4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48"/>
      <c r="B2" s="49"/>
      <c r="C2" s="49"/>
      <c r="D2" s="50"/>
      <c r="E2" s="42" t="s">
        <v>2</v>
      </c>
      <c r="F2" s="44"/>
      <c r="G2" s="42" t="s">
        <v>3</v>
      </c>
      <c r="H2" s="44"/>
      <c r="I2" s="42" t="s">
        <v>4</v>
      </c>
      <c r="J2" s="43"/>
      <c r="K2" s="43"/>
      <c r="L2" s="43"/>
      <c r="M2" s="4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42" t="s">
        <v>5</v>
      </c>
      <c r="B3" s="43"/>
      <c r="C3" s="43"/>
      <c r="D3" s="44"/>
      <c r="E3" s="42" t="s">
        <v>6</v>
      </c>
      <c r="F3" s="43"/>
      <c r="G3" s="43"/>
      <c r="H3" s="44"/>
      <c r="I3" s="42" t="s">
        <v>7</v>
      </c>
      <c r="J3" s="43"/>
      <c r="K3" s="43"/>
      <c r="L3" s="43"/>
      <c r="M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42"/>
      <c r="B4" s="43"/>
      <c r="C4" s="43"/>
      <c r="D4" s="44"/>
      <c r="E4" s="52"/>
      <c r="F4" s="43"/>
      <c r="G4" s="43"/>
      <c r="H4" s="44"/>
      <c r="I4" s="42" t="s">
        <v>9</v>
      </c>
      <c r="J4" s="43"/>
      <c r="K4" s="43"/>
      <c r="L4" s="43"/>
      <c r="M4" s="4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10</v>
      </c>
      <c r="B5" s="30" t="s">
        <v>11</v>
      </c>
      <c r="C5" s="4" t="s">
        <v>12</v>
      </c>
      <c r="D5" s="30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75" t="s">
        <v>72</v>
      </c>
      <c r="C6" s="76"/>
      <c r="D6" s="75" t="s">
        <v>77</v>
      </c>
      <c r="E6" s="77">
        <v>3</v>
      </c>
      <c r="F6" s="78" t="s">
        <v>231</v>
      </c>
      <c r="G6" s="77">
        <v>3</v>
      </c>
      <c r="H6" s="78" t="s">
        <v>234</v>
      </c>
      <c r="I6" s="77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6</v>
      </c>
      <c r="J6" s="78" t="s">
        <v>234</v>
      </c>
      <c r="K6" s="77"/>
      <c r="L6" s="77"/>
      <c r="M6" s="77">
        <v>2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32" t="s">
        <v>52</v>
      </c>
      <c r="C7" s="28"/>
      <c r="D7" s="32" t="s">
        <v>53</v>
      </c>
      <c r="E7" s="32" t="s">
        <v>218</v>
      </c>
      <c r="F7" s="74" t="s">
        <v>219</v>
      </c>
      <c r="G7" s="32" t="s">
        <v>219</v>
      </c>
      <c r="H7" s="74" t="s">
        <v>219</v>
      </c>
      <c r="I7" s="32" t="s">
        <v>219</v>
      </c>
      <c r="J7" s="74" t="s">
        <v>219</v>
      </c>
      <c r="K7" s="32" t="s">
        <v>219</v>
      </c>
      <c r="L7" s="32" t="s">
        <v>219</v>
      </c>
      <c r="M7" s="32" t="s">
        <v>219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32" t="s">
        <v>71</v>
      </c>
      <c r="C8" s="28"/>
      <c r="D8" s="32" t="s">
        <v>73</v>
      </c>
      <c r="E8" s="32" t="s">
        <v>218</v>
      </c>
      <c r="F8" s="74" t="s">
        <v>219</v>
      </c>
      <c r="G8" s="32" t="s">
        <v>219</v>
      </c>
      <c r="H8" s="74" t="s">
        <v>219</v>
      </c>
      <c r="I8" s="32" t="s">
        <v>219</v>
      </c>
      <c r="J8" s="74" t="s">
        <v>219</v>
      </c>
      <c r="K8" s="32" t="s">
        <v>219</v>
      </c>
      <c r="L8" s="32" t="s">
        <v>219</v>
      </c>
      <c r="M8" s="32" t="s">
        <v>219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32" t="s">
        <v>52</v>
      </c>
      <c r="C9" s="28"/>
      <c r="D9" s="32" t="s">
        <v>54</v>
      </c>
      <c r="E9" s="32" t="s">
        <v>218</v>
      </c>
      <c r="F9" s="74" t="s">
        <v>219</v>
      </c>
      <c r="G9" s="32" t="s">
        <v>219</v>
      </c>
      <c r="H9" s="74" t="s">
        <v>219</v>
      </c>
      <c r="I9" s="32" t="s">
        <v>219</v>
      </c>
      <c r="J9" s="74" t="s">
        <v>219</v>
      </c>
      <c r="K9" s="32" t="s">
        <v>219</v>
      </c>
      <c r="L9" s="32" t="s">
        <v>219</v>
      </c>
      <c r="M9" s="32" t="s">
        <v>219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5">
      <c r="A10" s="29">
        <v>5</v>
      </c>
      <c r="B10" s="90" t="s">
        <v>43</v>
      </c>
      <c r="C10" s="91"/>
      <c r="D10" s="90" t="s">
        <v>70</v>
      </c>
      <c r="E10" s="92">
        <v>7</v>
      </c>
      <c r="F10" s="93" t="s">
        <v>232</v>
      </c>
      <c r="G10" s="92">
        <v>6</v>
      </c>
      <c r="H10" s="93" t="s">
        <v>235</v>
      </c>
      <c r="I10" s="92">
        <f t="shared" si="0"/>
        <v>13</v>
      </c>
      <c r="J10" s="93" t="s">
        <v>235</v>
      </c>
      <c r="K10" s="92"/>
      <c r="L10" s="92"/>
      <c r="M10" s="92">
        <v>3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">
      <c r="A11" s="29">
        <v>6</v>
      </c>
      <c r="B11" s="83" t="s">
        <v>72</v>
      </c>
      <c r="C11" s="84"/>
      <c r="D11" s="83" t="s">
        <v>78</v>
      </c>
      <c r="E11" s="85">
        <v>1</v>
      </c>
      <c r="F11" s="86" t="s">
        <v>233</v>
      </c>
      <c r="G11" s="85">
        <v>2</v>
      </c>
      <c r="H11" s="86" t="s">
        <v>236</v>
      </c>
      <c r="I11" s="85">
        <f t="shared" si="0"/>
        <v>3</v>
      </c>
      <c r="J11" s="86" t="s">
        <v>236</v>
      </c>
      <c r="K11" s="85"/>
      <c r="L11" s="87">
        <v>3</v>
      </c>
      <c r="M11" s="85">
        <v>1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9">
        <v>7</v>
      </c>
      <c r="B12" s="26"/>
      <c r="C12" s="28"/>
      <c r="D12" s="26"/>
      <c r="E12" s="26"/>
      <c r="F12" s="27"/>
      <c r="G12" s="26"/>
      <c r="H12" s="27"/>
      <c r="I12" s="26" t="str">
        <f t="shared" si="0"/>
        <v/>
      </c>
      <c r="J12" s="27" t="str">
        <f t="shared" ref="J6:J33" si="1">IF(F12&lt;&gt;"",IF(H12&lt;&gt;"",F12+H12,""),"")</f>
        <v/>
      </c>
      <c r="K12" s="26"/>
      <c r="L12" s="26"/>
      <c r="M12" s="2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26"/>
      <c r="C13" s="28"/>
      <c r="D13" s="26"/>
      <c r="E13" s="26"/>
      <c r="F13" s="27"/>
      <c r="G13" s="26"/>
      <c r="H13" s="27"/>
      <c r="I13" s="26" t="str">
        <f t="shared" si="0"/>
        <v/>
      </c>
      <c r="J13" s="27" t="str">
        <f t="shared" si="1"/>
        <v/>
      </c>
      <c r="K13" s="26"/>
      <c r="L13" s="26"/>
      <c r="M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26"/>
      <c r="C14" s="28"/>
      <c r="D14" s="26"/>
      <c r="E14" s="26"/>
      <c r="F14" s="27"/>
      <c r="G14" s="26"/>
      <c r="H14" s="27"/>
      <c r="I14" s="26" t="str">
        <f t="shared" si="0"/>
        <v/>
      </c>
      <c r="J14" s="27" t="str">
        <f t="shared" si="1"/>
        <v/>
      </c>
      <c r="K14" s="26"/>
      <c r="L14" s="26"/>
      <c r="M14" s="26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5">
      <c r="A15" s="29">
        <v>10</v>
      </c>
      <c r="B15" s="26"/>
      <c r="C15" s="28"/>
      <c r="D15" s="26"/>
      <c r="E15" s="26"/>
      <c r="F15" s="27"/>
      <c r="G15" s="26"/>
      <c r="H15" s="27"/>
      <c r="I15" s="26" t="str">
        <f t="shared" si="0"/>
        <v/>
      </c>
      <c r="J15" s="27" t="str">
        <f t="shared" si="1"/>
        <v/>
      </c>
      <c r="K15" s="26"/>
      <c r="L15" s="26"/>
      <c r="M15" s="2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26"/>
      <c r="C16" s="28"/>
      <c r="D16" s="26"/>
      <c r="E16" s="26"/>
      <c r="F16" s="27"/>
      <c r="G16" s="26"/>
      <c r="H16" s="27"/>
      <c r="I16" s="26" t="str">
        <f t="shared" si="0"/>
        <v/>
      </c>
      <c r="J16" s="27" t="str">
        <f t="shared" si="1"/>
        <v/>
      </c>
      <c r="K16" s="26"/>
      <c r="L16" s="26"/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26"/>
      <c r="C17" s="28"/>
      <c r="D17" s="26"/>
      <c r="E17" s="26"/>
      <c r="F17" s="27"/>
      <c r="G17" s="26"/>
      <c r="H17" s="27"/>
      <c r="I17" s="26" t="str">
        <f t="shared" si="0"/>
        <v/>
      </c>
      <c r="J17" s="27" t="str">
        <f t="shared" si="1"/>
        <v/>
      </c>
      <c r="K17" s="26"/>
      <c r="L17" s="26"/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26"/>
      <c r="C18" s="28"/>
      <c r="D18" s="26"/>
      <c r="E18" s="26"/>
      <c r="F18" s="27"/>
      <c r="G18" s="26"/>
      <c r="H18" s="27"/>
      <c r="I18" s="26" t="str">
        <f t="shared" si="0"/>
        <v/>
      </c>
      <c r="J18" s="27" t="str">
        <f t="shared" si="1"/>
        <v/>
      </c>
      <c r="K18" s="26"/>
      <c r="L18" s="26"/>
      <c r="M18" s="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26"/>
      <c r="C19" s="28"/>
      <c r="D19" s="26"/>
      <c r="E19" s="26"/>
      <c r="F19" s="27"/>
      <c r="G19" s="26"/>
      <c r="H19" s="27"/>
      <c r="I19" s="26" t="str">
        <f t="shared" si="0"/>
        <v/>
      </c>
      <c r="J19" s="27" t="str">
        <f t="shared" si="1"/>
        <v/>
      </c>
      <c r="K19" s="26"/>
      <c r="L19" s="26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26"/>
      <c r="C20" s="28"/>
      <c r="D20" s="26"/>
      <c r="E20" s="26"/>
      <c r="F20" s="27"/>
      <c r="G20" s="26"/>
      <c r="H20" s="27"/>
      <c r="I20" s="26" t="str">
        <f t="shared" si="0"/>
        <v/>
      </c>
      <c r="J20" s="27" t="str">
        <f t="shared" si="1"/>
        <v/>
      </c>
      <c r="K20" s="26"/>
      <c r="L20" s="26"/>
      <c r="M20" s="2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26"/>
      <c r="C21" s="28"/>
      <c r="D21" s="26"/>
      <c r="E21" s="26"/>
      <c r="F21" s="27"/>
      <c r="G21" s="26"/>
      <c r="H21" s="27"/>
      <c r="I21" s="26" t="str">
        <f t="shared" si="0"/>
        <v/>
      </c>
      <c r="J21" s="27" t="str">
        <f t="shared" si="1"/>
        <v/>
      </c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 t="s">
        <v>21</v>
      </c>
      <c r="F22" s="27"/>
      <c r="G22" s="26"/>
      <c r="H22" s="27"/>
      <c r="I22" s="26" t="str">
        <f t="shared" si="0"/>
        <v/>
      </c>
      <c r="J22" s="27" t="str">
        <f t="shared" si="1"/>
        <v/>
      </c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 t="str">
        <f t="shared" si="0"/>
        <v/>
      </c>
      <c r="J23" s="27" t="str">
        <f t="shared" si="1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 t="str">
        <f t="shared" si="0"/>
        <v/>
      </c>
      <c r="J24" s="27" t="str">
        <f t="shared" si="1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 t="str">
        <f t="shared" si="0"/>
        <v/>
      </c>
      <c r="J25" s="27" t="str">
        <f t="shared" si="1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 t="str">
        <f t="shared" si="0"/>
        <v/>
      </c>
      <c r="J26" s="27" t="str">
        <f t="shared" si="1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22</v>
      </c>
      <c r="B27" s="26"/>
      <c r="C27" s="28"/>
      <c r="D27" s="26"/>
      <c r="E27" s="26"/>
      <c r="F27" s="27"/>
      <c r="G27" s="26"/>
      <c r="H27" s="27"/>
      <c r="I27" s="26" t="str">
        <f t="shared" si="0"/>
        <v/>
      </c>
      <c r="J27" s="27" t="str">
        <f t="shared" si="1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9">
        <v>23</v>
      </c>
      <c r="B28" s="26"/>
      <c r="C28" s="28"/>
      <c r="D28" s="26"/>
      <c r="E28" s="26"/>
      <c r="F28" s="27"/>
      <c r="G28" s="26"/>
      <c r="H28" s="27"/>
      <c r="I28" s="26" t="str">
        <f t="shared" si="0"/>
        <v/>
      </c>
      <c r="J28" s="27" t="str">
        <f t="shared" si="1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9">
        <v>24</v>
      </c>
      <c r="B29" s="26"/>
      <c r="C29" s="28"/>
      <c r="D29" s="26"/>
      <c r="E29" s="26"/>
      <c r="F29" s="27"/>
      <c r="G29" s="26"/>
      <c r="H29" s="27"/>
      <c r="I29" s="26" t="str">
        <f t="shared" si="0"/>
        <v/>
      </c>
      <c r="J29" s="27" t="str">
        <f t="shared" si="1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9">
        <v>25</v>
      </c>
      <c r="B30" s="26"/>
      <c r="C30" s="28"/>
      <c r="D30" s="26"/>
      <c r="E30" s="26"/>
      <c r="F30" s="27"/>
      <c r="G30" s="26"/>
      <c r="H30" s="27"/>
      <c r="I30" s="26" t="str">
        <f t="shared" si="0"/>
        <v/>
      </c>
      <c r="J30" s="27" t="str">
        <f t="shared" si="1"/>
        <v/>
      </c>
      <c r="K30" s="26"/>
      <c r="L30" s="26"/>
      <c r="M30" s="2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9">
        <v>26</v>
      </c>
      <c r="B31" s="26"/>
      <c r="C31" s="28"/>
      <c r="D31" s="26"/>
      <c r="E31" s="26"/>
      <c r="F31" s="27"/>
      <c r="G31" s="26"/>
      <c r="H31" s="27"/>
      <c r="I31" s="26" t="str">
        <f t="shared" si="0"/>
        <v/>
      </c>
      <c r="J31" s="27" t="str">
        <f t="shared" si="1"/>
        <v/>
      </c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9">
        <v>27</v>
      </c>
      <c r="B32" s="26"/>
      <c r="C32" s="28"/>
      <c r="D32" s="26"/>
      <c r="E32" s="26"/>
      <c r="F32" s="27"/>
      <c r="G32" s="26"/>
      <c r="H32" s="27"/>
      <c r="I32" s="26" t="str">
        <f t="shared" si="0"/>
        <v/>
      </c>
      <c r="J32" s="27" t="str">
        <f t="shared" si="1"/>
        <v/>
      </c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9">
        <v>28</v>
      </c>
      <c r="B33" s="26"/>
      <c r="C33" s="28"/>
      <c r="D33" s="26"/>
      <c r="E33" s="26"/>
      <c r="F33" s="27"/>
      <c r="G33" s="26"/>
      <c r="H33" s="27"/>
      <c r="I33" s="26" t="str">
        <f t="shared" si="0"/>
        <v/>
      </c>
      <c r="J33" s="27" t="str">
        <f t="shared" si="1"/>
        <v/>
      </c>
      <c r="K33" s="26"/>
      <c r="L33" s="26"/>
      <c r="M33" s="26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9"/>
      <c r="B34" s="26"/>
      <c r="C34" s="28"/>
      <c r="D34" s="26"/>
      <c r="E34" s="26"/>
      <c r="F34" s="27"/>
      <c r="G34" s="26"/>
      <c r="H34" s="27"/>
      <c r="I34" s="26"/>
      <c r="J34" s="27"/>
      <c r="K34" s="26"/>
      <c r="L34" s="26"/>
      <c r="M34" s="26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9"/>
      <c r="B35" s="26"/>
      <c r="C35" s="28"/>
      <c r="D35" s="26"/>
      <c r="E35" s="26"/>
      <c r="F35" s="27"/>
      <c r="G35" s="26"/>
      <c r="H35" s="27"/>
      <c r="I35" s="26"/>
      <c r="J35" s="27"/>
      <c r="K35" s="26"/>
      <c r="L35" s="26"/>
      <c r="M35" s="26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9"/>
      <c r="B36" s="26"/>
      <c r="C36" s="28"/>
      <c r="D36" s="26"/>
      <c r="E36" s="26"/>
      <c r="F36" s="27"/>
      <c r="G36" s="26"/>
      <c r="H36" s="27"/>
      <c r="I36" s="26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7" t="str">
        <f>IF(F36&lt;&gt;"",IF(H36&lt;&gt;"",F36+H36,""),"")</f>
        <v/>
      </c>
      <c r="K36" s="26"/>
      <c r="L36" s="26"/>
      <c r="M36" s="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9"/>
      <c r="B37" s="26"/>
      <c r="C37" s="28"/>
      <c r="D37" s="26"/>
      <c r="E37" s="26"/>
      <c r="F37" s="27"/>
      <c r="G37" s="26"/>
      <c r="H37" s="27"/>
      <c r="I37" s="26"/>
      <c r="J37" s="27"/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x14ac:dyDescent="0.25">
      <c r="A993" s="24"/>
      <c r="B993" s="24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x14ac:dyDescent="0.25">
      <c r="A994" s="24"/>
      <c r="B994" s="24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x14ac:dyDescent="0.25">
      <c r="A995" s="24"/>
      <c r="B995" s="24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x14ac:dyDescent="0.25">
      <c r="A996" s="24"/>
      <c r="B996" s="24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x14ac:dyDescent="0.25">
      <c r="A997" s="24"/>
      <c r="B997" s="24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x14ac:dyDescent="0.25">
      <c r="A998" s="24"/>
      <c r="B998" s="24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x14ac:dyDescent="0.25">
      <c r="A999" s="24"/>
      <c r="B999" s="24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x14ac:dyDescent="0.25">
      <c r="A1000" s="24"/>
      <c r="B1000" s="24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workbookViewId="0">
      <selection activeCell="K10" sqref="K10"/>
    </sheetView>
  </sheetViews>
  <sheetFormatPr defaultColWidth="14.44140625" defaultRowHeight="15" customHeight="1" x14ac:dyDescent="0.25"/>
  <cols>
    <col min="1" max="1" width="5.33203125" style="23" customWidth="1"/>
    <col min="2" max="2" width="28.6640625" style="23" customWidth="1"/>
    <col min="3" max="3" width="5" style="23" customWidth="1"/>
    <col min="4" max="4" width="37.88671875" style="23" customWidth="1"/>
    <col min="5" max="5" width="7" style="23" customWidth="1"/>
    <col min="6" max="6" width="9.5546875" style="23" customWidth="1"/>
    <col min="7" max="7" width="7" style="23" customWidth="1"/>
    <col min="8" max="8" width="9.5546875" style="23" customWidth="1"/>
    <col min="9" max="9" width="7" style="23" customWidth="1"/>
    <col min="10" max="10" width="9.5546875" style="23" customWidth="1"/>
    <col min="11" max="12" width="5.6640625" style="23" customWidth="1"/>
    <col min="13" max="13" width="8.109375" style="23" customWidth="1"/>
    <col min="14" max="26" width="8" style="23" customWidth="1"/>
    <col min="27" max="16384" width="14.44140625" style="23"/>
  </cols>
  <sheetData>
    <row r="1" spans="1:26" x14ac:dyDescent="0.25">
      <c r="A1" s="45" t="s">
        <v>32</v>
      </c>
      <c r="B1" s="46"/>
      <c r="C1" s="46"/>
      <c r="D1" s="47"/>
      <c r="E1" s="42"/>
      <c r="F1" s="43"/>
      <c r="G1" s="43"/>
      <c r="H1" s="44"/>
      <c r="I1" s="42" t="s">
        <v>1</v>
      </c>
      <c r="J1" s="43"/>
      <c r="K1" s="43"/>
      <c r="L1" s="43"/>
      <c r="M1" s="4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48"/>
      <c r="B2" s="49"/>
      <c r="C2" s="49"/>
      <c r="D2" s="50"/>
      <c r="E2" s="42" t="s">
        <v>2</v>
      </c>
      <c r="F2" s="44"/>
      <c r="G2" s="42" t="s">
        <v>3</v>
      </c>
      <c r="H2" s="44"/>
      <c r="I2" s="42" t="s">
        <v>4</v>
      </c>
      <c r="J2" s="43"/>
      <c r="K2" s="43"/>
      <c r="L2" s="43"/>
      <c r="M2" s="4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42" t="s">
        <v>5</v>
      </c>
      <c r="B3" s="43"/>
      <c r="C3" s="43"/>
      <c r="D3" s="44"/>
      <c r="E3" s="42" t="s">
        <v>6</v>
      </c>
      <c r="F3" s="43"/>
      <c r="G3" s="43"/>
      <c r="H3" s="44"/>
      <c r="I3" s="42" t="s">
        <v>7</v>
      </c>
      <c r="J3" s="43"/>
      <c r="K3" s="43"/>
      <c r="L3" s="43"/>
      <c r="M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42"/>
      <c r="B4" s="43"/>
      <c r="C4" s="43"/>
      <c r="D4" s="44"/>
      <c r="E4" s="52"/>
      <c r="F4" s="43"/>
      <c r="G4" s="43"/>
      <c r="H4" s="44"/>
      <c r="I4" s="42" t="s">
        <v>9</v>
      </c>
      <c r="J4" s="43"/>
      <c r="K4" s="43"/>
      <c r="L4" s="43"/>
      <c r="M4" s="4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6" x14ac:dyDescent="0.3">
      <c r="A5" s="31" t="s">
        <v>10</v>
      </c>
      <c r="B5" s="30" t="s">
        <v>11</v>
      </c>
      <c r="C5" s="4" t="s">
        <v>12</v>
      </c>
      <c r="D5" s="30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25">
      <c r="A6" s="29">
        <v>1</v>
      </c>
      <c r="B6" s="32" t="s">
        <v>71</v>
      </c>
      <c r="C6" s="28"/>
      <c r="D6" s="32" t="s">
        <v>73</v>
      </c>
      <c r="E6" s="26">
        <v>3</v>
      </c>
      <c r="F6" s="74" t="s">
        <v>174</v>
      </c>
      <c r="G6" s="26">
        <v>3</v>
      </c>
      <c r="H6" s="74" t="s">
        <v>241</v>
      </c>
      <c r="I6" s="26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6</v>
      </c>
      <c r="J6" s="27" t="str">
        <f>H6</f>
        <v>0.38.01</v>
      </c>
      <c r="K6" s="26"/>
      <c r="L6" s="26"/>
      <c r="M6" s="26">
        <v>4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25">
      <c r="A7" s="29">
        <v>2</v>
      </c>
      <c r="B7" s="90" t="s">
        <v>72</v>
      </c>
      <c r="C7" s="91"/>
      <c r="D7" s="90" t="s">
        <v>77</v>
      </c>
      <c r="E7" s="92">
        <v>4</v>
      </c>
      <c r="F7" s="93" t="s">
        <v>237</v>
      </c>
      <c r="G7" s="92">
        <v>2</v>
      </c>
      <c r="H7" s="93" t="s">
        <v>242</v>
      </c>
      <c r="I7" s="92">
        <f t="shared" si="0"/>
        <v>6</v>
      </c>
      <c r="J7" s="94" t="str">
        <f t="shared" ref="J7:J11" si="1">H7</f>
        <v>0.25.91</v>
      </c>
      <c r="K7" s="92"/>
      <c r="L7" s="92"/>
      <c r="M7" s="92">
        <v>3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25">
      <c r="A8" s="29">
        <v>3</v>
      </c>
      <c r="B8" s="32" t="s">
        <v>52</v>
      </c>
      <c r="C8" s="28"/>
      <c r="D8" s="32" t="s">
        <v>54</v>
      </c>
      <c r="E8" s="32" t="s">
        <v>218</v>
      </c>
      <c r="F8" s="74" t="s">
        <v>219</v>
      </c>
      <c r="G8" s="32" t="s">
        <v>219</v>
      </c>
      <c r="H8" s="74" t="s">
        <v>219</v>
      </c>
      <c r="I8" s="32" t="s">
        <v>219</v>
      </c>
      <c r="J8" s="27" t="str">
        <f t="shared" si="1"/>
        <v>-</v>
      </c>
      <c r="K8" s="32" t="s">
        <v>219</v>
      </c>
      <c r="L8" s="32" t="s">
        <v>219</v>
      </c>
      <c r="M8" s="32" t="s">
        <v>219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9">
        <v>4</v>
      </c>
      <c r="B9" s="75" t="s">
        <v>72</v>
      </c>
      <c r="C9" s="76"/>
      <c r="D9" s="75" t="s">
        <v>78</v>
      </c>
      <c r="E9" s="77">
        <v>2</v>
      </c>
      <c r="F9" s="78" t="s">
        <v>238</v>
      </c>
      <c r="G9" s="77">
        <v>0</v>
      </c>
      <c r="H9" s="78" t="s">
        <v>243</v>
      </c>
      <c r="I9" s="77">
        <f t="shared" si="0"/>
        <v>2</v>
      </c>
      <c r="J9" s="89" t="str">
        <f t="shared" si="1"/>
        <v>0.43.82</v>
      </c>
      <c r="K9" s="77"/>
      <c r="L9" s="77"/>
      <c r="M9" s="77">
        <v>2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">
      <c r="A10" s="29">
        <v>5</v>
      </c>
      <c r="B10" s="83" t="s">
        <v>52</v>
      </c>
      <c r="C10" s="84"/>
      <c r="D10" s="83" t="s">
        <v>53</v>
      </c>
      <c r="E10" s="85">
        <v>1</v>
      </c>
      <c r="F10" s="86" t="s">
        <v>239</v>
      </c>
      <c r="G10" s="85">
        <v>0</v>
      </c>
      <c r="H10" s="86" t="s">
        <v>244</v>
      </c>
      <c r="I10" s="85">
        <f t="shared" si="0"/>
        <v>1</v>
      </c>
      <c r="J10" s="88" t="str">
        <f t="shared" si="1"/>
        <v>0.16.20</v>
      </c>
      <c r="K10" s="87"/>
      <c r="L10" s="87">
        <v>3</v>
      </c>
      <c r="M10" s="85">
        <v>1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5">
      <c r="A11" s="29">
        <v>6</v>
      </c>
      <c r="B11" s="32" t="s">
        <v>43</v>
      </c>
      <c r="C11" s="28"/>
      <c r="D11" s="32" t="s">
        <v>70</v>
      </c>
      <c r="E11" s="26">
        <v>4</v>
      </c>
      <c r="F11" s="74" t="s">
        <v>240</v>
      </c>
      <c r="G11" s="26">
        <v>5</v>
      </c>
      <c r="H11" s="74" t="s">
        <v>245</v>
      </c>
      <c r="I11" s="26">
        <f t="shared" si="0"/>
        <v>9</v>
      </c>
      <c r="J11" s="27" t="str">
        <f t="shared" si="1"/>
        <v>0.23.65</v>
      </c>
      <c r="K11" s="26"/>
      <c r="L11" s="26"/>
      <c r="M11" s="26">
        <v>5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9">
        <v>7</v>
      </c>
      <c r="B12" s="26"/>
      <c r="C12" s="28"/>
      <c r="D12" s="26"/>
      <c r="E12" s="26"/>
      <c r="F12" s="27"/>
      <c r="G12" s="26"/>
      <c r="H12" s="27"/>
      <c r="I12" s="26" t="str">
        <f t="shared" si="0"/>
        <v/>
      </c>
      <c r="J12" s="27" t="str">
        <f t="shared" ref="J6:J37" si="2">IF(F12&lt;&gt;"",IF(H12&lt;&gt;"",F12+H12,""),"")</f>
        <v/>
      </c>
      <c r="K12" s="26"/>
      <c r="L12" s="26"/>
      <c r="M12" s="2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9">
        <v>8</v>
      </c>
      <c r="B13" s="26"/>
      <c r="C13" s="28"/>
      <c r="D13" s="26"/>
      <c r="E13" s="26"/>
      <c r="F13" s="27"/>
      <c r="G13" s="26"/>
      <c r="H13" s="27"/>
      <c r="I13" s="26" t="str">
        <f t="shared" si="0"/>
        <v/>
      </c>
      <c r="J13" s="27" t="str">
        <f t="shared" si="2"/>
        <v/>
      </c>
      <c r="K13" s="26"/>
      <c r="L13" s="26"/>
      <c r="M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5">
      <c r="A14" s="29">
        <v>9</v>
      </c>
      <c r="B14" s="26"/>
      <c r="C14" s="28"/>
      <c r="D14" s="26"/>
      <c r="E14" s="26"/>
      <c r="F14" s="27"/>
      <c r="G14" s="26"/>
      <c r="H14" s="27"/>
      <c r="I14" s="26" t="str">
        <f t="shared" si="0"/>
        <v/>
      </c>
      <c r="J14" s="27" t="str">
        <f t="shared" si="2"/>
        <v/>
      </c>
      <c r="K14" s="26"/>
      <c r="L14" s="26"/>
      <c r="M14" s="26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5">
      <c r="A15" s="29">
        <v>10</v>
      </c>
      <c r="B15" s="26"/>
      <c r="C15" s="28"/>
      <c r="D15" s="26"/>
      <c r="E15" s="26"/>
      <c r="F15" s="27"/>
      <c r="G15" s="26"/>
      <c r="H15" s="27"/>
      <c r="I15" s="26" t="str">
        <f t="shared" si="0"/>
        <v/>
      </c>
      <c r="J15" s="27" t="str">
        <f t="shared" si="2"/>
        <v/>
      </c>
      <c r="K15" s="26"/>
      <c r="L15" s="26"/>
      <c r="M15" s="2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5">
      <c r="A16" s="29">
        <v>11</v>
      </c>
      <c r="B16" s="26"/>
      <c r="C16" s="28"/>
      <c r="D16" s="26"/>
      <c r="E16" s="26"/>
      <c r="F16" s="27"/>
      <c r="G16" s="26"/>
      <c r="H16" s="27"/>
      <c r="I16" s="26" t="str">
        <f t="shared" si="0"/>
        <v/>
      </c>
      <c r="J16" s="27" t="str">
        <f t="shared" si="2"/>
        <v/>
      </c>
      <c r="K16" s="26"/>
      <c r="L16" s="26"/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5">
      <c r="A17" s="29">
        <v>12</v>
      </c>
      <c r="B17" s="26"/>
      <c r="C17" s="28"/>
      <c r="D17" s="26"/>
      <c r="E17" s="26"/>
      <c r="F17" s="27"/>
      <c r="G17" s="26"/>
      <c r="H17" s="27"/>
      <c r="I17" s="26" t="str">
        <f t="shared" si="0"/>
        <v/>
      </c>
      <c r="J17" s="27" t="str">
        <f t="shared" si="2"/>
        <v/>
      </c>
      <c r="K17" s="26"/>
      <c r="L17" s="26"/>
      <c r="M17" s="2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9">
        <v>13</v>
      </c>
      <c r="B18" s="26"/>
      <c r="C18" s="28"/>
      <c r="D18" s="26"/>
      <c r="E18" s="26"/>
      <c r="F18" s="27"/>
      <c r="G18" s="26"/>
      <c r="H18" s="27"/>
      <c r="I18" s="26" t="str">
        <f t="shared" si="0"/>
        <v/>
      </c>
      <c r="J18" s="27" t="str">
        <f t="shared" si="2"/>
        <v/>
      </c>
      <c r="K18" s="26"/>
      <c r="L18" s="26"/>
      <c r="M18" s="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9">
        <v>14</v>
      </c>
      <c r="B19" s="26"/>
      <c r="C19" s="28"/>
      <c r="D19" s="26"/>
      <c r="E19" s="26"/>
      <c r="F19" s="27"/>
      <c r="G19" s="26"/>
      <c r="H19" s="27"/>
      <c r="I19" s="26" t="str">
        <f t="shared" si="0"/>
        <v/>
      </c>
      <c r="J19" s="27" t="str">
        <f t="shared" si="2"/>
        <v/>
      </c>
      <c r="K19" s="26"/>
      <c r="L19" s="26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9">
        <v>15</v>
      </c>
      <c r="B20" s="26"/>
      <c r="C20" s="28"/>
      <c r="D20" s="26"/>
      <c r="E20" s="26"/>
      <c r="F20" s="27"/>
      <c r="G20" s="26"/>
      <c r="H20" s="27"/>
      <c r="I20" s="26" t="str">
        <f t="shared" si="0"/>
        <v/>
      </c>
      <c r="J20" s="27" t="str">
        <f t="shared" si="2"/>
        <v/>
      </c>
      <c r="K20" s="26"/>
      <c r="L20" s="26"/>
      <c r="M20" s="2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9">
        <v>16</v>
      </c>
      <c r="B21" s="26"/>
      <c r="C21" s="28"/>
      <c r="D21" s="26"/>
      <c r="E21" s="26"/>
      <c r="F21" s="27"/>
      <c r="G21" s="26"/>
      <c r="H21" s="27"/>
      <c r="I21" s="26" t="str">
        <f t="shared" si="0"/>
        <v/>
      </c>
      <c r="J21" s="27" t="str">
        <f t="shared" si="2"/>
        <v/>
      </c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9">
        <v>17</v>
      </c>
      <c r="B22" s="26"/>
      <c r="C22" s="28"/>
      <c r="D22" s="26"/>
      <c r="E22" s="26" t="s">
        <v>21</v>
      </c>
      <c r="F22" s="27"/>
      <c r="G22" s="26"/>
      <c r="H22" s="27"/>
      <c r="I22" s="26" t="str">
        <f t="shared" si="0"/>
        <v/>
      </c>
      <c r="J22" s="27" t="str">
        <f t="shared" si="2"/>
        <v/>
      </c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9">
        <v>18</v>
      </c>
      <c r="B23" s="26"/>
      <c r="C23" s="28"/>
      <c r="D23" s="26"/>
      <c r="E23" s="26"/>
      <c r="F23" s="27"/>
      <c r="G23" s="26"/>
      <c r="H23" s="27"/>
      <c r="I23" s="26" t="str">
        <f t="shared" si="0"/>
        <v/>
      </c>
      <c r="J23" s="27" t="str">
        <f t="shared" si="2"/>
        <v/>
      </c>
      <c r="K23" s="26"/>
      <c r="L23" s="26"/>
      <c r="M23" s="26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9">
        <v>19</v>
      </c>
      <c r="B24" s="26"/>
      <c r="C24" s="28"/>
      <c r="D24" s="26"/>
      <c r="E24" s="26"/>
      <c r="F24" s="27"/>
      <c r="G24" s="26"/>
      <c r="H24" s="27"/>
      <c r="I24" s="26" t="str">
        <f t="shared" si="0"/>
        <v/>
      </c>
      <c r="J24" s="27" t="str">
        <f t="shared" si="2"/>
        <v/>
      </c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9">
        <v>20</v>
      </c>
      <c r="B25" s="26"/>
      <c r="C25" s="28"/>
      <c r="D25" s="26"/>
      <c r="E25" s="26"/>
      <c r="F25" s="27"/>
      <c r="G25" s="26"/>
      <c r="H25" s="27"/>
      <c r="I25" s="26" t="str">
        <f t="shared" si="0"/>
        <v/>
      </c>
      <c r="J25" s="27" t="str">
        <f t="shared" si="2"/>
        <v/>
      </c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9">
        <v>21</v>
      </c>
      <c r="B26" s="26"/>
      <c r="C26" s="28"/>
      <c r="D26" s="26"/>
      <c r="E26" s="26"/>
      <c r="F26" s="27"/>
      <c r="G26" s="26"/>
      <c r="H26" s="27"/>
      <c r="I26" s="26" t="str">
        <f t="shared" si="0"/>
        <v/>
      </c>
      <c r="J26" s="27" t="str">
        <f t="shared" si="2"/>
        <v/>
      </c>
      <c r="K26" s="26"/>
      <c r="L26" s="26"/>
      <c r="M26" s="26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9">
        <v>22</v>
      </c>
      <c r="B27" s="26"/>
      <c r="C27" s="28"/>
      <c r="D27" s="26"/>
      <c r="E27" s="26"/>
      <c r="F27" s="27"/>
      <c r="G27" s="26"/>
      <c r="H27" s="27"/>
      <c r="I27" s="26" t="str">
        <f t="shared" si="0"/>
        <v/>
      </c>
      <c r="J27" s="27" t="str">
        <f t="shared" si="2"/>
        <v/>
      </c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9">
        <v>23</v>
      </c>
      <c r="B28" s="26"/>
      <c r="C28" s="28"/>
      <c r="D28" s="26"/>
      <c r="E28" s="26"/>
      <c r="F28" s="27"/>
      <c r="G28" s="26"/>
      <c r="H28" s="27"/>
      <c r="I28" s="26" t="str">
        <f t="shared" si="0"/>
        <v/>
      </c>
      <c r="J28" s="27" t="str">
        <f t="shared" si="2"/>
        <v/>
      </c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9">
        <v>24</v>
      </c>
      <c r="B29" s="26"/>
      <c r="C29" s="28"/>
      <c r="D29" s="26"/>
      <c r="E29" s="26"/>
      <c r="F29" s="27"/>
      <c r="G29" s="26"/>
      <c r="H29" s="27"/>
      <c r="I29" s="26" t="str">
        <f t="shared" si="0"/>
        <v/>
      </c>
      <c r="J29" s="27" t="str">
        <f t="shared" si="2"/>
        <v/>
      </c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9">
        <v>25</v>
      </c>
      <c r="B30" s="26"/>
      <c r="C30" s="28"/>
      <c r="D30" s="26"/>
      <c r="E30" s="26"/>
      <c r="F30" s="27"/>
      <c r="G30" s="26"/>
      <c r="H30" s="27"/>
      <c r="I30" s="26" t="str">
        <f t="shared" si="0"/>
        <v/>
      </c>
      <c r="J30" s="27" t="str">
        <f t="shared" si="2"/>
        <v/>
      </c>
      <c r="K30" s="26"/>
      <c r="L30" s="26"/>
      <c r="M30" s="2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9">
        <v>26</v>
      </c>
      <c r="B31" s="26"/>
      <c r="C31" s="28"/>
      <c r="D31" s="26"/>
      <c r="E31" s="26"/>
      <c r="F31" s="27"/>
      <c r="G31" s="26"/>
      <c r="H31" s="27"/>
      <c r="I31" s="26" t="str">
        <f t="shared" si="0"/>
        <v/>
      </c>
      <c r="J31" s="27" t="str">
        <f t="shared" si="2"/>
        <v/>
      </c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9">
        <v>27</v>
      </c>
      <c r="B32" s="26"/>
      <c r="C32" s="28"/>
      <c r="D32" s="26"/>
      <c r="E32" s="26"/>
      <c r="F32" s="27"/>
      <c r="G32" s="26"/>
      <c r="H32" s="27"/>
      <c r="I32" s="26" t="str">
        <f t="shared" si="0"/>
        <v/>
      </c>
      <c r="J32" s="27" t="str">
        <f t="shared" si="2"/>
        <v/>
      </c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9">
        <v>28</v>
      </c>
      <c r="B33" s="26"/>
      <c r="C33" s="28"/>
      <c r="D33" s="26"/>
      <c r="E33" s="26"/>
      <c r="F33" s="27"/>
      <c r="G33" s="26"/>
      <c r="H33" s="27"/>
      <c r="I33" s="26" t="str">
        <f t="shared" si="0"/>
        <v/>
      </c>
      <c r="J33" s="27" t="str">
        <f t="shared" si="2"/>
        <v/>
      </c>
      <c r="K33" s="26"/>
      <c r="L33" s="26"/>
      <c r="M33" s="26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9">
        <v>29</v>
      </c>
      <c r="B34" s="26"/>
      <c r="C34" s="28"/>
      <c r="D34" s="26"/>
      <c r="E34" s="26"/>
      <c r="F34" s="27"/>
      <c r="G34" s="26"/>
      <c r="H34" s="27"/>
      <c r="I34" s="26" t="str">
        <f t="shared" si="0"/>
        <v/>
      </c>
      <c r="J34" s="27" t="str">
        <f t="shared" si="2"/>
        <v/>
      </c>
      <c r="K34" s="26"/>
      <c r="L34" s="26"/>
      <c r="M34" s="26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9">
        <v>30</v>
      </c>
      <c r="B35" s="24"/>
      <c r="C35" s="28"/>
      <c r="D35" s="24"/>
      <c r="E35" s="26"/>
      <c r="F35" s="27"/>
      <c r="G35" s="26"/>
      <c r="H35" s="27"/>
      <c r="I35" s="26" t="str">
        <f t="shared" si="0"/>
        <v/>
      </c>
      <c r="J35" s="27" t="str">
        <f t="shared" si="2"/>
        <v/>
      </c>
      <c r="K35" s="26"/>
      <c r="L35" s="26"/>
      <c r="M35" s="26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9">
        <v>31</v>
      </c>
      <c r="B36" s="24"/>
      <c r="C36" s="28"/>
      <c r="D36" s="24"/>
      <c r="E36" s="26"/>
      <c r="F36" s="27"/>
      <c r="G36" s="26"/>
      <c r="H36" s="27"/>
      <c r="I36" s="26" t="str">
        <f t="shared" si="0"/>
        <v/>
      </c>
      <c r="J36" s="27" t="str">
        <f t="shared" si="2"/>
        <v/>
      </c>
      <c r="K36" s="26"/>
      <c r="L36" s="26"/>
      <c r="M36" s="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9">
        <v>32</v>
      </c>
      <c r="B37" s="24"/>
      <c r="C37" s="28"/>
      <c r="D37" s="24"/>
      <c r="E37" s="26"/>
      <c r="F37" s="27"/>
      <c r="G37" s="26"/>
      <c r="H37" s="27"/>
      <c r="I37" s="26" t="str">
        <f t="shared" si="0"/>
        <v/>
      </c>
      <c r="J37" s="27" t="str">
        <f t="shared" si="2"/>
        <v/>
      </c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x14ac:dyDescent="0.25">
      <c r="A993" s="24"/>
      <c r="B993" s="24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x14ac:dyDescent="0.25">
      <c r="A994" s="24"/>
      <c r="B994" s="24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x14ac:dyDescent="0.25">
      <c r="A995" s="24"/>
      <c r="B995" s="24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x14ac:dyDescent="0.25">
      <c r="A996" s="24"/>
      <c r="B996" s="24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x14ac:dyDescent="0.25">
      <c r="A997" s="24"/>
      <c r="B997" s="24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x14ac:dyDescent="0.25">
      <c r="A998" s="24"/>
      <c r="B998" s="24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x14ac:dyDescent="0.25">
      <c r="A999" s="24"/>
      <c r="B999" s="24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x14ac:dyDescent="0.25">
      <c r="A1000" s="24"/>
      <c r="B1000" s="24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cp:lastPrinted>2022-10-15T02:42:45Z</cp:lastPrinted>
  <dcterms:created xsi:type="dcterms:W3CDTF">2022-02-08T03:24:26Z</dcterms:created>
  <dcterms:modified xsi:type="dcterms:W3CDTF">2022-10-17T05:36:08Z</dcterms:modified>
</cp:coreProperties>
</file>