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\Desktop\"/>
    </mc:Choice>
  </mc:AlternateContent>
  <bookViews>
    <workbookView xWindow="0" yWindow="0" windowWidth="20490" windowHeight="7530" firstSheet="1" activeTab="5"/>
  </bookViews>
  <sheets>
    <sheet name="MIni Straight" sheetId="2" r:id="rId1"/>
    <sheet name="MIni Crooked" sheetId="1" r:id="rId2"/>
    <sheet name="Easy Straight" sheetId="3" r:id="rId3"/>
    <sheet name="Easy Crooked" sheetId="4" r:id="rId4"/>
    <sheet name="Open medium Straight" sheetId="6" r:id="rId5"/>
    <sheet name="Open medium Crooked" sheetId="7" r:id="rId6"/>
  </sheets>
  <calcPr calcId="171027"/>
</workbook>
</file>

<file path=xl/calcChain.xml><?xml version="1.0" encoding="utf-8"?>
<calcChain xmlns="http://schemas.openxmlformats.org/spreadsheetml/2006/main">
  <c r="I6" i="7" l="1"/>
  <c r="I7" i="7"/>
  <c r="I8" i="7"/>
  <c r="I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6" i="6"/>
  <c r="I7" i="6"/>
  <c r="I8" i="6"/>
  <c r="I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6" i="6"/>
  <c r="J36" i="6"/>
  <c r="I6" i="4"/>
  <c r="I7" i="4"/>
  <c r="I8" i="4"/>
  <c r="I9" i="4"/>
  <c r="I10" i="4"/>
  <c r="I11" i="4"/>
  <c r="J11" i="4"/>
  <c r="I12" i="4"/>
  <c r="I13" i="4"/>
  <c r="I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I7" i="3"/>
  <c r="J7" i="3"/>
  <c r="I8" i="3"/>
  <c r="I9" i="3"/>
  <c r="I10" i="3"/>
  <c r="I11" i="3"/>
  <c r="I12" i="3"/>
  <c r="I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J6" i="2"/>
  <c r="I7" i="2"/>
  <c r="I8" i="2"/>
  <c r="I9" i="2"/>
  <c r="I10" i="2"/>
  <c r="I11" i="2"/>
  <c r="J11" i="2"/>
  <c r="I12" i="2"/>
  <c r="I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I12" i="1"/>
  <c r="I11" i="1"/>
  <c r="I10" i="1"/>
  <c r="I9" i="1"/>
  <c r="I8" i="1"/>
  <c r="J7" i="1"/>
  <c r="I7" i="1"/>
  <c r="M32" i="1"/>
</calcChain>
</file>

<file path=xl/sharedStrings.xml><?xml version="1.0" encoding="utf-8"?>
<sst xmlns="http://schemas.openxmlformats.org/spreadsheetml/2006/main" count="351" uniqueCount="142">
  <si>
    <t>Mini Straight</t>
  </si>
  <si>
    <t>Date:</t>
  </si>
  <si>
    <t xml:space="preserve">Judge: </t>
  </si>
  <si>
    <t>Start:</t>
  </si>
  <si>
    <t>End:</t>
  </si>
  <si>
    <t>Trainee:</t>
  </si>
  <si>
    <t>Judging System:</t>
  </si>
  <si>
    <t>D2</t>
  </si>
  <si>
    <t>Max. time:</t>
  </si>
  <si>
    <t>Secretary:</t>
  </si>
  <si>
    <t>Event:</t>
  </si>
  <si>
    <t xml:space="preserve"> Location 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</si>
  <si>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</si>
  <si>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</si>
  <si>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</si>
  <si>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</si>
  <si>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</si>
  <si>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</si>
  <si>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</si>
  <si>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</si>
  <si>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</si>
  <si>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</si>
  <si>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</si>
  <si>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>Natasha McGarry</t>
  </si>
  <si>
    <t>Tokki</t>
  </si>
  <si>
    <t>Maltida Khoury</t>
  </si>
  <si>
    <t>Constelliation</t>
  </si>
  <si>
    <t>Vanessa Allan</t>
  </si>
  <si>
    <t>Brumby</t>
  </si>
  <si>
    <t>Catherine Naismith</t>
  </si>
  <si>
    <t>Midge</t>
  </si>
  <si>
    <t>Juptier</t>
  </si>
  <si>
    <t>Dotti</t>
  </si>
  <si>
    <t xml:space="preserve"> </t>
  </si>
  <si>
    <t>Corrimal</t>
  </si>
  <si>
    <t>6th May 2018</t>
  </si>
  <si>
    <t>Mini Crooked</t>
  </si>
  <si>
    <t>Spunky</t>
  </si>
  <si>
    <t>Enock</t>
  </si>
  <si>
    <t>Go Go</t>
  </si>
  <si>
    <t>Dita Kruiz</t>
  </si>
  <si>
    <t>Benjamin</t>
  </si>
  <si>
    <t>Dobby</t>
  </si>
  <si>
    <t>Odie</t>
  </si>
  <si>
    <t>Sunny</t>
  </si>
  <si>
    <t>Easy Straight</t>
  </si>
  <si>
    <t>Snickers</t>
  </si>
  <si>
    <t>Vanessa Alan</t>
  </si>
  <si>
    <t>Cloverfield Enoch</t>
  </si>
  <si>
    <t>Matilda Khoury</t>
  </si>
  <si>
    <t>Cutie Pie</t>
  </si>
  <si>
    <t>4-Easy Crooked</t>
  </si>
  <si>
    <t>Cloverfield Lightning</t>
  </si>
  <si>
    <t>Cloverfield Elijah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</si>
  <si>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</si>
  <si>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</si>
  <si>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>13 Open Medium Straight</t>
  </si>
  <si>
    <t>Neil Worley</t>
  </si>
  <si>
    <t>14 Open Medium Crooked</t>
  </si>
  <si>
    <t>Natasha/ Vanessa</t>
  </si>
  <si>
    <t>Castle Hill</t>
  </si>
  <si>
    <t>Organiser: Natasha McGarry</t>
  </si>
  <si>
    <t>Judge: Natasha/ Vanessa</t>
  </si>
  <si>
    <t>Organiser: Natasha M</t>
  </si>
  <si>
    <t>Location: Castle Hill</t>
  </si>
  <si>
    <t>Organiser:  Natasha M</t>
  </si>
  <si>
    <t>Judge:  Natasha/ Vanessa</t>
  </si>
  <si>
    <t>Ditties</t>
  </si>
  <si>
    <t>0.33.13</t>
  </si>
  <si>
    <t>DQ</t>
  </si>
  <si>
    <t>0.27.09</t>
  </si>
  <si>
    <t>0.24.66</t>
  </si>
  <si>
    <t>0.44.58</t>
  </si>
  <si>
    <t>0.12.30</t>
  </si>
  <si>
    <t>0.38.30</t>
  </si>
  <si>
    <t>0.33.50</t>
  </si>
  <si>
    <t>1.07.31</t>
  </si>
  <si>
    <t>0.31.96</t>
  </si>
  <si>
    <t>0.26.79</t>
  </si>
  <si>
    <t>0.41.01</t>
  </si>
  <si>
    <t>1.37.03</t>
  </si>
  <si>
    <t>0.56.84</t>
  </si>
  <si>
    <t>0.27.58</t>
  </si>
  <si>
    <t>0.22.35</t>
  </si>
  <si>
    <t>1.06.29</t>
  </si>
  <si>
    <t>0.53.86</t>
  </si>
  <si>
    <t>0.31.27</t>
  </si>
  <si>
    <t>1.03.12</t>
  </si>
  <si>
    <t>0.46.73</t>
  </si>
  <si>
    <t>1.01.57</t>
  </si>
  <si>
    <t>0.56.62</t>
  </si>
  <si>
    <t>Dities</t>
  </si>
  <si>
    <t>0.52.23</t>
  </si>
  <si>
    <t>0.57.25</t>
  </si>
  <si>
    <t>Pulled</t>
  </si>
  <si>
    <t>0.34.56</t>
  </si>
  <si>
    <t>0.25.94</t>
  </si>
  <si>
    <t>------</t>
  </si>
  <si>
    <t>Wrong</t>
  </si>
  <si>
    <t>0.53.98</t>
  </si>
  <si>
    <t>1.50.26</t>
  </si>
  <si>
    <t>0.21.68</t>
  </si>
  <si>
    <t>0.10.20</t>
  </si>
  <si>
    <t>1.03.25</t>
  </si>
  <si>
    <t>0.58.41</t>
  </si>
  <si>
    <t>0.30.85</t>
  </si>
  <si>
    <t>0.32.60</t>
  </si>
  <si>
    <t>0.51.90</t>
  </si>
  <si>
    <t>0.40.57</t>
  </si>
  <si>
    <t>0.47.82</t>
  </si>
  <si>
    <t>0.27.08</t>
  </si>
  <si>
    <t>0.37.53</t>
  </si>
  <si>
    <t>0.26.50</t>
  </si>
  <si>
    <t>1.05.15</t>
  </si>
  <si>
    <t>0.44.95</t>
  </si>
  <si>
    <t>0.43.15</t>
  </si>
  <si>
    <t>0.44.50</t>
  </si>
  <si>
    <t>0.40.40</t>
  </si>
  <si>
    <t>0.22.17</t>
  </si>
  <si>
    <t>0.43.65</t>
  </si>
  <si>
    <t>0.49.91</t>
  </si>
  <si>
    <t>0.59.38</t>
  </si>
  <si>
    <t>2.13.06</t>
  </si>
  <si>
    <t>1.17.76</t>
  </si>
  <si>
    <t>0.48.13</t>
  </si>
  <si>
    <t>0.44.70</t>
  </si>
  <si>
    <t>0.35.11</t>
  </si>
  <si>
    <t>0.25.98</t>
  </si>
  <si>
    <t>0.30.65</t>
  </si>
  <si>
    <t>0.24.87</t>
  </si>
  <si>
    <t>0.26.27</t>
  </si>
  <si>
    <t>0.20.32</t>
  </si>
  <si>
    <t>0.22.60</t>
  </si>
  <si>
    <t>0.19.68</t>
  </si>
  <si>
    <t>0.08.16</t>
  </si>
  <si>
    <t>0.29.28</t>
  </si>
  <si>
    <t>0.31.89</t>
  </si>
  <si>
    <t>0.36.17</t>
  </si>
  <si>
    <t>0.50.67</t>
  </si>
  <si>
    <t>0.50.16</t>
  </si>
  <si>
    <t>1.05.01</t>
  </si>
  <si>
    <t>1.00.18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</si>
</sst>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\ "/>
    <numFmt numFmtId="165" formatCode="m:ss.00"/>
  </numFmts>
  <fonts count="16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164" fontId="3" fillId="0" borderId="10" xfId="0" applyNumberFormat="1" applyFont="1" applyBorder="1" applyAlignment="1"/>
    <xf numFmtId="0" fontId="3" fillId="0" borderId="10" xfId="0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10" xfId="1" applyFont="1" applyBorder="1" applyAlignment="1"/>
    <xf numFmtId="165" fontId="9" fillId="0" borderId="10" xfId="1" applyNumberFormat="1" applyFont="1" applyBorder="1" applyAlignment="1"/>
    <xf numFmtId="0" fontId="10" fillId="0" borderId="10" xfId="1" applyFont="1" applyBorder="1" applyAlignment="1"/>
    <xf numFmtId="164" fontId="9" fillId="0" borderId="10" xfId="1" applyNumberFormat="1" applyFont="1" applyBorder="1" applyAlignment="1"/>
    <xf numFmtId="0" fontId="11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0" xfId="1" applyFont="1" applyBorder="1" applyAlignment="1"/>
    <xf numFmtId="164" fontId="11" fillId="0" borderId="10" xfId="1" applyNumberFormat="1" applyFont="1" applyBorder="1" applyAlignment="1"/>
    <xf numFmtId="0" fontId="3" fillId="0" borderId="4" xfId="0" applyFont="1" applyBorder="1" applyAlignment="1">
      <alignment horizontal="left" vertical="center"/>
    </xf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10" fillId="0" borderId="5" xfId="1" applyFont="1" applyBorder="1"/>
    <xf numFmtId="0" fontId="10" fillId="0" borderId="6" xfId="1" applyFont="1" applyBorder="1"/>
    <xf numFmtId="14" fontId="9" fillId="0" borderId="4" xfId="1" applyNumberFormat="1" applyFont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1" applyFont="1" applyBorder="1"/>
    <xf numFmtId="0" fontId="10" fillId="0" borderId="10" xfId="0" applyFont="1" applyBorder="1" applyAlignment="1"/>
    <xf numFmtId="0" fontId="15" fillId="0" borderId="10" xfId="0" applyFont="1" applyBorder="1" applyAlignment="1"/>
    <xf numFmtId="165" fontId="9" fillId="0" borderId="10" xfId="0" applyNumberFormat="1" applyFont="1" applyBorder="1" applyAlignment="1"/>
    <xf numFmtId="0" fontId="9" fillId="0" borderId="10" xfId="0" applyFont="1" applyBorder="1" applyAlignment="1"/>
    <xf numFmtId="0" fontId="1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quotePrefix="1" applyFont="1" applyBorder="1" applyAlignment="1"/>
    <xf numFmtId="165" fontId="9" fillId="0" borderId="10" xfId="0" quotePrefix="1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7" sqref="D17"/>
    </sheetView>
  </sheetViews>
  <sheetFormatPr defaultColWidth="14.42578125" defaultRowHeight="15" customHeight="1" x14ac:dyDescent="0.2"/>
  <cols>
    <col min="1" max="1" width="5.28515625" customWidth="1"/>
    <col min="2" max="2" width="17.5703125" customWidth="1"/>
    <col min="3" max="3" width="5" customWidth="1"/>
    <col min="4" max="4" width="23.710937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0" t="s">
        <v>36</v>
      </c>
      <c r="B1" s="31"/>
      <c r="C1" s="31"/>
      <c r="D1" s="32"/>
      <c r="E1" s="28" t="s">
        <v>35</v>
      </c>
      <c r="F1" s="37"/>
      <c r="G1" s="37"/>
      <c r="H1" s="29"/>
      <c r="I1" s="41" t="s">
        <v>62</v>
      </c>
      <c r="J1" s="37"/>
      <c r="K1" s="37"/>
      <c r="L1" s="37"/>
      <c r="M1" s="2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3"/>
      <c r="B2" s="34"/>
      <c r="C2" s="34"/>
      <c r="D2" s="35"/>
      <c r="E2" s="28" t="s">
        <v>3</v>
      </c>
      <c r="F2" s="29"/>
      <c r="G2" s="28" t="s">
        <v>4</v>
      </c>
      <c r="H2" s="29"/>
      <c r="I2" s="28" t="s">
        <v>5</v>
      </c>
      <c r="J2" s="37"/>
      <c r="K2" s="37"/>
      <c r="L2" s="37"/>
      <c r="M2" s="2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8" t="s">
        <v>6</v>
      </c>
      <c r="B3" s="37"/>
      <c r="C3" s="37"/>
      <c r="D3" s="29"/>
      <c r="E3" s="28" t="s">
        <v>8</v>
      </c>
      <c r="F3" s="37"/>
      <c r="G3" s="37"/>
      <c r="H3" s="29"/>
      <c r="I3" s="28" t="s">
        <v>9</v>
      </c>
      <c r="J3" s="37"/>
      <c r="K3" s="37"/>
      <c r="L3" s="37"/>
      <c r="M3" s="2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1" t="s">
        <v>60</v>
      </c>
      <c r="B4" s="37"/>
      <c r="C4" s="37"/>
      <c r="D4" s="29"/>
      <c r="E4" s="42" t="s">
        <v>64</v>
      </c>
      <c r="F4" s="37"/>
      <c r="G4" s="37"/>
      <c r="H4" s="29"/>
      <c r="I4" s="41" t="s">
        <v>63</v>
      </c>
      <c r="J4" s="37"/>
      <c r="K4" s="37"/>
      <c r="L4" s="37"/>
      <c r="M4" s="2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15" t="s">
        <v>23</v>
      </c>
      <c r="C6" s="16"/>
      <c r="D6" s="15" t="s">
        <v>24</v>
      </c>
      <c r="E6" s="12">
        <v>0</v>
      </c>
      <c r="F6" s="57" t="s">
        <v>68</v>
      </c>
      <c r="G6" s="58" t="s">
        <v>69</v>
      </c>
      <c r="H6" s="13"/>
      <c r="I6" s="12"/>
      <c r="J6" s="13" t="str">
        <f t="shared" ref="J6:J37" si="0">IF(F6&lt;&gt;"",IF(H6&lt;&gt;"",F6+H6,""),"")</f>
        <v/>
      </c>
      <c r="K6" s="12"/>
      <c r="L6" s="12"/>
      <c r="M6" s="1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5" t="s">
        <v>25</v>
      </c>
      <c r="C7" s="16"/>
      <c r="D7" s="15" t="s">
        <v>26</v>
      </c>
      <c r="E7" s="12">
        <v>0</v>
      </c>
      <c r="F7" s="57" t="s">
        <v>70</v>
      </c>
      <c r="G7" s="12">
        <v>0</v>
      </c>
      <c r="H7" s="57" t="s">
        <v>71</v>
      </c>
      <c r="I7" s="12">
        <f t="shared" ref="I6:I37" si="1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0</v>
      </c>
      <c r="J7" s="57" t="s">
        <v>71</v>
      </c>
      <c r="K7" s="12"/>
      <c r="L7" s="12"/>
      <c r="M7" s="12">
        <v>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5" t="s">
        <v>27</v>
      </c>
      <c r="C8" s="16"/>
      <c r="D8" s="15" t="s">
        <v>28</v>
      </c>
      <c r="E8" s="12">
        <v>1</v>
      </c>
      <c r="F8" s="57" t="s">
        <v>72</v>
      </c>
      <c r="G8" s="12">
        <v>1</v>
      </c>
      <c r="H8" s="57" t="s">
        <v>73</v>
      </c>
      <c r="I8" s="12">
        <f t="shared" si="1"/>
        <v>2</v>
      </c>
      <c r="J8" s="57" t="s">
        <v>73</v>
      </c>
      <c r="K8" s="12"/>
      <c r="L8" s="12"/>
      <c r="M8" s="12">
        <v>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5" t="s">
        <v>29</v>
      </c>
      <c r="C9" s="16"/>
      <c r="D9" s="15" t="s">
        <v>30</v>
      </c>
      <c r="E9" s="12">
        <v>1</v>
      </c>
      <c r="F9" s="57" t="s">
        <v>74</v>
      </c>
      <c r="G9" s="12">
        <v>2</v>
      </c>
      <c r="H9" s="57" t="s">
        <v>75</v>
      </c>
      <c r="I9" s="12">
        <f t="shared" si="1"/>
        <v>3</v>
      </c>
      <c r="J9" s="57" t="s">
        <v>75</v>
      </c>
      <c r="K9" s="12"/>
      <c r="L9" s="12"/>
      <c r="M9" s="12">
        <v>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15" t="s">
        <v>25</v>
      </c>
      <c r="C10" s="16"/>
      <c r="D10" s="15" t="s">
        <v>31</v>
      </c>
      <c r="E10" s="12">
        <v>2</v>
      </c>
      <c r="F10" s="57" t="s">
        <v>76</v>
      </c>
      <c r="G10" s="12">
        <v>0</v>
      </c>
      <c r="H10" s="57" t="s">
        <v>77</v>
      </c>
      <c r="I10" s="12">
        <f t="shared" si="1"/>
        <v>2</v>
      </c>
      <c r="J10" s="57" t="s">
        <v>77</v>
      </c>
      <c r="K10" s="12"/>
      <c r="L10" s="12"/>
      <c r="M10" s="12"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15" t="s">
        <v>29</v>
      </c>
      <c r="C11" s="16"/>
      <c r="D11" s="15" t="s">
        <v>32</v>
      </c>
      <c r="E11" s="12"/>
      <c r="F11" s="13"/>
      <c r="G11" s="12"/>
      <c r="H11" s="13"/>
      <c r="I11" s="12" t="str">
        <f t="shared" si="1"/>
        <v/>
      </c>
      <c r="J11" s="13" t="str">
        <f t="shared" si="0"/>
        <v/>
      </c>
      <c r="K11" s="12"/>
      <c r="L11" s="12"/>
      <c r="M11" s="1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5" t="s">
        <v>40</v>
      </c>
      <c r="C12" s="16"/>
      <c r="D12" s="15" t="s">
        <v>67</v>
      </c>
      <c r="E12" s="12">
        <v>1</v>
      </c>
      <c r="F12" s="57" t="s">
        <v>78</v>
      </c>
      <c r="G12" s="12">
        <v>1</v>
      </c>
      <c r="H12" s="57" t="s">
        <v>79</v>
      </c>
      <c r="I12" s="12">
        <f t="shared" si="1"/>
        <v>2</v>
      </c>
      <c r="J12" s="57" t="s">
        <v>79</v>
      </c>
      <c r="K12" s="12"/>
      <c r="L12" s="12"/>
      <c r="M12" s="12">
        <v>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56" t="s">
        <v>25</v>
      </c>
      <c r="C13" s="16"/>
      <c r="D13" s="55" t="s">
        <v>43</v>
      </c>
      <c r="E13" s="12">
        <v>1</v>
      </c>
      <c r="F13" s="57" t="s">
        <v>80</v>
      </c>
      <c r="G13" s="12">
        <v>1</v>
      </c>
      <c r="H13" s="57" t="s">
        <v>81</v>
      </c>
      <c r="I13" s="12">
        <f t="shared" si="1"/>
        <v>2</v>
      </c>
      <c r="J13" s="57" t="s">
        <v>81</v>
      </c>
      <c r="K13" s="12"/>
      <c r="L13" s="12"/>
      <c r="M13" s="12">
        <v>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/>
      <c r="C14" s="16"/>
      <c r="D14" s="12"/>
      <c r="E14" s="12"/>
      <c r="F14" s="13"/>
      <c r="G14" s="12"/>
      <c r="H14" s="13"/>
      <c r="I14" s="12" t="str">
        <f t="shared" si="1"/>
        <v/>
      </c>
      <c r="J14" s="13" t="str">
        <f t="shared" si="0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/>
      <c r="C15" s="16"/>
      <c r="D15" s="12"/>
      <c r="E15" s="12"/>
      <c r="F15" s="13"/>
      <c r="G15" s="12"/>
      <c r="H15" s="13"/>
      <c r="I15" s="12" t="str">
        <f t="shared" si="1"/>
        <v/>
      </c>
      <c r="J15" s="13" t="str">
        <f t="shared" si="0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6"/>
      <c r="D16" s="12"/>
      <c r="E16" s="12"/>
      <c r="F16" s="13"/>
      <c r="G16" s="12"/>
      <c r="H16" s="13"/>
      <c r="I16" s="12" t="str">
        <f t="shared" si="1"/>
        <v/>
      </c>
      <c r="J16" s="13" t="str">
        <f t="shared" si="0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6"/>
      <c r="D17" s="12"/>
      <c r="E17" s="12"/>
      <c r="F17" s="13"/>
      <c r="G17" s="12"/>
      <c r="H17" s="13"/>
      <c r="I17" s="12" t="str">
        <f t="shared" si="1"/>
        <v/>
      </c>
      <c r="J17" s="13" t="str">
        <f t="shared" si="0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6"/>
      <c r="D18" s="12"/>
      <c r="E18" s="12"/>
      <c r="F18" s="13"/>
      <c r="G18" s="12"/>
      <c r="H18" s="13"/>
      <c r="I18" s="12" t="str">
        <f t="shared" si="1"/>
        <v/>
      </c>
      <c r="J18" s="13" t="str">
        <f t="shared" si="0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6"/>
      <c r="D19" s="12"/>
      <c r="E19" s="12"/>
      <c r="F19" s="13"/>
      <c r="G19" s="12"/>
      <c r="H19" s="13"/>
      <c r="I19" s="12" t="str">
        <f t="shared" si="1"/>
        <v/>
      </c>
      <c r="J19" s="13" t="str">
        <f t="shared" si="0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6"/>
      <c r="D20" s="12"/>
      <c r="E20" s="12"/>
      <c r="F20" s="13"/>
      <c r="G20" s="12"/>
      <c r="H20" s="13"/>
      <c r="I20" s="12" t="str">
        <f t="shared" si="1"/>
        <v/>
      </c>
      <c r="J20" s="13" t="str">
        <f t="shared" si="0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6"/>
      <c r="D21" s="12"/>
      <c r="E21" s="12"/>
      <c r="F21" s="13"/>
      <c r="G21" s="12"/>
      <c r="H21" s="13"/>
      <c r="I21" s="12" t="str">
        <f t="shared" si="1"/>
        <v/>
      </c>
      <c r="J21" s="13" t="str">
        <f t="shared" si="0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6"/>
      <c r="D22" s="12"/>
      <c r="E22" s="12" t="s">
        <v>33</v>
      </c>
      <c r="F22" s="13"/>
      <c r="G22" s="12"/>
      <c r="H22" s="13"/>
      <c r="I22" s="12" t="str">
        <f t="shared" si="1"/>
        <v/>
      </c>
      <c r="J22" s="13" t="str">
        <f t="shared" si="0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6"/>
      <c r="D23" s="12"/>
      <c r="E23" s="12"/>
      <c r="F23" s="13"/>
      <c r="G23" s="12"/>
      <c r="H23" s="13"/>
      <c r="I23" s="12" t="str">
        <f t="shared" si="1"/>
        <v/>
      </c>
      <c r="J23" s="13" t="str">
        <f t="shared" si="0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6"/>
      <c r="D24" s="12"/>
      <c r="E24" s="12"/>
      <c r="F24" s="13"/>
      <c r="G24" s="12"/>
      <c r="H24" s="13"/>
      <c r="I24" s="12" t="str">
        <f t="shared" si="1"/>
        <v/>
      </c>
      <c r="J24" s="13" t="str">
        <f t="shared" si="0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6"/>
      <c r="D25" s="12"/>
      <c r="E25" s="12"/>
      <c r="F25" s="13"/>
      <c r="G25" s="12"/>
      <c r="H25" s="13"/>
      <c r="I25" s="12" t="str">
        <f t="shared" si="1"/>
        <v/>
      </c>
      <c r="J25" s="13" t="str">
        <f t="shared" si="0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6"/>
      <c r="D26" s="12"/>
      <c r="E26" s="12"/>
      <c r="F26" s="13"/>
      <c r="G26" s="12"/>
      <c r="H26" s="13"/>
      <c r="I26" s="12" t="str">
        <f t="shared" si="1"/>
        <v/>
      </c>
      <c r="J26" s="13" t="str">
        <f t="shared" si="0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6"/>
      <c r="D27" s="12"/>
      <c r="E27" s="12"/>
      <c r="F27" s="13"/>
      <c r="G27" s="12"/>
      <c r="H27" s="13"/>
      <c r="I27" s="12" t="str">
        <f t="shared" si="1"/>
        <v/>
      </c>
      <c r="J27" s="13" t="str">
        <f t="shared" si="0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6"/>
      <c r="D28" s="12"/>
      <c r="E28" s="12"/>
      <c r="F28" s="13"/>
      <c r="G28" s="12"/>
      <c r="H28" s="13"/>
      <c r="I28" s="12" t="str">
        <f t="shared" si="1"/>
        <v/>
      </c>
      <c r="J28" s="13" t="str">
        <f t="shared" si="0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6"/>
      <c r="D29" s="12"/>
      <c r="E29" s="12"/>
      <c r="F29" s="13"/>
      <c r="G29" s="12"/>
      <c r="H29" s="13"/>
      <c r="I29" s="12" t="str">
        <f t="shared" si="1"/>
        <v/>
      </c>
      <c r="J29" s="13" t="str">
        <f t="shared" si="0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6"/>
      <c r="D30" s="12"/>
      <c r="E30" s="12"/>
      <c r="F30" s="13"/>
      <c r="G30" s="12"/>
      <c r="H30" s="13"/>
      <c r="I30" s="12" t="str">
        <f t="shared" si="1"/>
        <v/>
      </c>
      <c r="J30" s="13" t="str">
        <f t="shared" si="0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6"/>
      <c r="D31" s="12"/>
      <c r="E31" s="12"/>
      <c r="F31" s="13"/>
      <c r="G31" s="12"/>
      <c r="H31" s="13"/>
      <c r="I31" s="12" t="str">
        <f t="shared" si="1"/>
        <v/>
      </c>
      <c r="J31" s="13" t="str">
        <f t="shared" si="0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6"/>
      <c r="D32" s="12"/>
      <c r="E32" s="12"/>
      <c r="F32" s="13"/>
      <c r="G32" s="12"/>
      <c r="H32" s="13"/>
      <c r="I32" s="12" t="str">
        <f t="shared" si="1"/>
        <v/>
      </c>
      <c r="J32" s="13" t="str">
        <f t="shared" si="0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6"/>
      <c r="D33" s="12"/>
      <c r="E33" s="12"/>
      <c r="F33" s="13"/>
      <c r="G33" s="12"/>
      <c r="H33" s="13"/>
      <c r="I33" s="12" t="str">
        <f t="shared" si="1"/>
        <v/>
      </c>
      <c r="J33" s="13" t="str">
        <f t="shared" si="0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6"/>
      <c r="D34" s="12"/>
      <c r="E34" s="12"/>
      <c r="F34" s="13"/>
      <c r="G34" s="12"/>
      <c r="H34" s="13"/>
      <c r="I34" s="12" t="str">
        <f t="shared" si="1"/>
        <v/>
      </c>
      <c r="J34" s="13" t="str">
        <f t="shared" si="0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6"/>
      <c r="D35" s="12"/>
      <c r="E35" s="12"/>
      <c r="F35" s="13"/>
      <c r="G35" s="12"/>
      <c r="H35" s="13"/>
      <c r="I35" s="12" t="str">
        <f t="shared" si="1"/>
        <v/>
      </c>
      <c r="J35" s="13" t="str">
        <f t="shared" si="0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6"/>
      <c r="D36" s="12"/>
      <c r="E36" s="12"/>
      <c r="F36" s="13"/>
      <c r="G36" s="12"/>
      <c r="H36" s="13"/>
      <c r="I36" s="12" t="str">
        <f t="shared" si="1"/>
        <v/>
      </c>
      <c r="J36" s="13" t="str">
        <f t="shared" si="0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2"/>
      <c r="C37" s="16"/>
      <c r="D37" s="12"/>
      <c r="E37" s="12"/>
      <c r="F37" s="13"/>
      <c r="G37" s="12"/>
      <c r="H37" s="13"/>
      <c r="I37" s="12" t="str">
        <f t="shared" si="1"/>
        <v/>
      </c>
      <c r="J37" s="13" t="str">
        <f t="shared" si="0"/>
        <v/>
      </c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I1:M1"/>
    <mergeCell ref="A4:D4"/>
    <mergeCell ref="A3:D3"/>
    <mergeCell ref="A1:D2"/>
    <mergeCell ref="E2:F2"/>
    <mergeCell ref="G2:H2"/>
    <mergeCell ref="E1:H1"/>
    <mergeCell ref="I4:M4"/>
    <mergeCell ref="E3:H3"/>
    <mergeCell ref="I2:M2"/>
    <mergeCell ref="I3:M3"/>
    <mergeCell ref="E4:H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5" sqref="D15"/>
    </sheetView>
  </sheetViews>
  <sheetFormatPr defaultColWidth="14.42578125" defaultRowHeight="15" customHeight="1" x14ac:dyDescent="0.2"/>
  <cols>
    <col min="1" max="1" width="10.140625" customWidth="1"/>
    <col min="2" max="2" width="21.140625" customWidth="1"/>
    <col min="3" max="3" width="5" customWidth="1"/>
    <col min="4" max="4" width="15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10.140625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0" t="s">
        <v>0</v>
      </c>
      <c r="B1" s="31"/>
      <c r="C1" s="31"/>
      <c r="D1" s="32"/>
      <c r="E1" s="1" t="s">
        <v>1</v>
      </c>
      <c r="F1" s="36">
        <v>43268</v>
      </c>
      <c r="G1" s="37"/>
      <c r="H1" s="29"/>
      <c r="I1" s="1" t="s">
        <v>2</v>
      </c>
      <c r="J1" s="40" t="s">
        <v>59</v>
      </c>
      <c r="K1" s="37"/>
      <c r="L1" s="37"/>
      <c r="M1" s="2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3"/>
      <c r="B2" s="34"/>
      <c r="C2" s="34"/>
      <c r="D2" s="35"/>
      <c r="E2" s="28" t="s">
        <v>3</v>
      </c>
      <c r="F2" s="29"/>
      <c r="G2" s="28" t="s">
        <v>4</v>
      </c>
      <c r="H2" s="29"/>
      <c r="I2" s="28" t="s">
        <v>5</v>
      </c>
      <c r="J2" s="37"/>
      <c r="K2" s="37"/>
      <c r="L2" s="37"/>
      <c r="M2" s="2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 t="s">
        <v>6</v>
      </c>
      <c r="B3" s="39" t="s">
        <v>7</v>
      </c>
      <c r="C3" s="37"/>
      <c r="D3" s="29"/>
      <c r="E3" s="38" t="s">
        <v>8</v>
      </c>
      <c r="F3" s="37"/>
      <c r="G3" s="39"/>
      <c r="H3" s="29"/>
      <c r="I3" s="28" t="s">
        <v>9</v>
      </c>
      <c r="J3" s="37"/>
      <c r="K3" s="37"/>
      <c r="L3" s="37"/>
      <c r="M3" s="2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10</v>
      </c>
      <c r="B4" s="40" t="s">
        <v>60</v>
      </c>
      <c r="C4" s="37"/>
      <c r="D4" s="29"/>
      <c r="E4" s="38" t="s">
        <v>11</v>
      </c>
      <c r="F4" s="37"/>
      <c r="G4" s="40" t="s">
        <v>60</v>
      </c>
      <c r="H4" s="29"/>
      <c r="I4" s="41" t="s">
        <v>61</v>
      </c>
      <c r="J4" s="37"/>
      <c r="K4" s="37"/>
      <c r="L4" s="37"/>
      <c r="M4" s="2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5" t="s">
        <v>13</v>
      </c>
      <c r="C5" s="6" t="s">
        <v>14</v>
      </c>
      <c r="D5" s="5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4">
        <v>1</v>
      </c>
      <c r="B6" s="8" t="s">
        <v>23</v>
      </c>
      <c r="C6" s="6"/>
      <c r="D6" s="8" t="s">
        <v>24</v>
      </c>
      <c r="E6" s="7">
        <v>0</v>
      </c>
      <c r="F6" s="59" t="s">
        <v>82</v>
      </c>
      <c r="G6" s="7">
        <v>0</v>
      </c>
      <c r="H6" s="59" t="s">
        <v>83</v>
      </c>
      <c r="I6" s="6">
        <v>0</v>
      </c>
      <c r="J6" s="60" t="s">
        <v>83</v>
      </c>
      <c r="K6" s="6"/>
      <c r="L6" s="6"/>
      <c r="M6" s="7">
        <v>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0" t="s">
        <v>25</v>
      </c>
      <c r="C7" s="11"/>
      <c r="D7" s="12" t="s">
        <v>26</v>
      </c>
      <c r="E7" s="58" t="s">
        <v>69</v>
      </c>
      <c r="F7" s="13"/>
      <c r="G7" s="12"/>
      <c r="H7" s="13"/>
      <c r="I7" s="12" t="str">
        <f t="shared" ref="I7:I37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/>
      </c>
      <c r="J7" s="13" t="str">
        <f t="shared" ref="J7:J37" si="1">IF(F7&lt;&gt;"",IF(H7&lt;&gt;"",F7+H7,""),"")</f>
        <v/>
      </c>
      <c r="K7" s="12"/>
      <c r="L7" s="12"/>
      <c r="M7" s="1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0" t="s">
        <v>27</v>
      </c>
      <c r="C8" s="11"/>
      <c r="D8" s="12" t="s">
        <v>28</v>
      </c>
      <c r="E8" s="12">
        <v>0</v>
      </c>
      <c r="F8" s="57" t="s">
        <v>84</v>
      </c>
      <c r="G8" s="12">
        <v>2</v>
      </c>
      <c r="H8" s="57" t="s">
        <v>75</v>
      </c>
      <c r="I8" s="12">
        <f t="shared" si="0"/>
        <v>2</v>
      </c>
      <c r="J8" s="57" t="s">
        <v>75</v>
      </c>
      <c r="K8" s="12"/>
      <c r="L8" s="12"/>
      <c r="M8" s="12">
        <v>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0" t="s">
        <v>29</v>
      </c>
      <c r="C9" s="11"/>
      <c r="D9" s="12" t="s">
        <v>30</v>
      </c>
      <c r="E9" s="12">
        <v>3</v>
      </c>
      <c r="F9" s="57" t="s">
        <v>85</v>
      </c>
      <c r="G9" s="12">
        <v>0</v>
      </c>
      <c r="H9" s="57" t="s">
        <v>86</v>
      </c>
      <c r="I9" s="12">
        <f t="shared" si="0"/>
        <v>3</v>
      </c>
      <c r="J9" s="57" t="s">
        <v>86</v>
      </c>
      <c r="K9" s="12"/>
      <c r="L9" s="12"/>
      <c r="M9" s="12">
        <v>4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10" t="s">
        <v>25</v>
      </c>
      <c r="C10" s="11"/>
      <c r="D10" s="12" t="s">
        <v>31</v>
      </c>
      <c r="E10" s="12">
        <v>3</v>
      </c>
      <c r="F10" s="57" t="s">
        <v>87</v>
      </c>
      <c r="G10" s="12">
        <v>0</v>
      </c>
      <c r="H10" s="57" t="s">
        <v>88</v>
      </c>
      <c r="I10" s="12">
        <f t="shared" si="0"/>
        <v>3</v>
      </c>
      <c r="J10" s="57" t="s">
        <v>88</v>
      </c>
      <c r="K10" s="12"/>
      <c r="L10" s="12"/>
      <c r="M10" s="12">
        <v>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10" t="s">
        <v>29</v>
      </c>
      <c r="C11" s="11"/>
      <c r="D11" s="12" t="s">
        <v>32</v>
      </c>
      <c r="E11" s="12">
        <v>1</v>
      </c>
      <c r="F11" s="57" t="s">
        <v>89</v>
      </c>
      <c r="G11" s="12">
        <v>1</v>
      </c>
      <c r="H11" s="57" t="s">
        <v>90</v>
      </c>
      <c r="I11" s="12">
        <f t="shared" si="0"/>
        <v>2</v>
      </c>
      <c r="J11" s="57" t="s">
        <v>90</v>
      </c>
      <c r="K11" s="12"/>
      <c r="L11" s="12"/>
      <c r="M11" s="12">
        <v>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58" t="s">
        <v>40</v>
      </c>
      <c r="C12" s="11"/>
      <c r="D12" s="61" t="s">
        <v>91</v>
      </c>
      <c r="E12" s="12">
        <v>2</v>
      </c>
      <c r="F12" s="57" t="s">
        <v>92</v>
      </c>
      <c r="G12" s="12">
        <v>2</v>
      </c>
      <c r="H12" s="57" t="s">
        <v>93</v>
      </c>
      <c r="I12" s="12">
        <f t="shared" si="0"/>
        <v>4</v>
      </c>
      <c r="J12" s="57" t="s">
        <v>93</v>
      </c>
      <c r="K12" s="12"/>
      <c r="L12" s="12"/>
      <c r="M12" s="12">
        <v>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58" t="s">
        <v>25</v>
      </c>
      <c r="C13" s="11"/>
      <c r="D13" s="58" t="s">
        <v>43</v>
      </c>
      <c r="E13" s="58" t="s">
        <v>94</v>
      </c>
      <c r="F13" s="13"/>
      <c r="G13" s="12"/>
      <c r="H13" s="13"/>
      <c r="I13" s="12" t="str">
        <f t="shared" si="0"/>
        <v/>
      </c>
      <c r="J13" s="13" t="str">
        <f t="shared" si="1"/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/>
      <c r="C14" s="11"/>
      <c r="D14" s="12"/>
      <c r="E14" s="12"/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/>
      <c r="C15" s="11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1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1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1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1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1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1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1"/>
      <c r="D22" s="12"/>
      <c r="E22" s="12" t="s">
        <v>33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1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1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1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1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1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1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1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1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1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1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9">
        <f ca="1">A5:M32</f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1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1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1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1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2"/>
      <c r="C37" s="11"/>
      <c r="D37" s="12"/>
      <c r="E37" s="12"/>
      <c r="F37" s="13"/>
      <c r="G37" s="12"/>
      <c r="H37" s="13"/>
      <c r="I37" s="12" t="str">
        <f t="shared" si="0"/>
        <v/>
      </c>
      <c r="J37" s="13" t="str">
        <f t="shared" si="1"/>
        <v/>
      </c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I2:M2"/>
    <mergeCell ref="G2:H2"/>
    <mergeCell ref="J1:M1"/>
    <mergeCell ref="E4:F4"/>
    <mergeCell ref="G4:H4"/>
    <mergeCell ref="B4:D4"/>
    <mergeCell ref="B3:D3"/>
    <mergeCell ref="I3:M3"/>
    <mergeCell ref="I4:M4"/>
    <mergeCell ref="E2:F2"/>
    <mergeCell ref="A1:D2"/>
    <mergeCell ref="F1:H1"/>
    <mergeCell ref="E3:F3"/>
    <mergeCell ref="G3:H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M13" sqref="M13"/>
    </sheetView>
  </sheetViews>
  <sheetFormatPr defaultColWidth="14.42578125" defaultRowHeight="15" customHeight="1" x14ac:dyDescent="0.2"/>
  <cols>
    <col min="1" max="1" width="5.28515625" customWidth="1"/>
    <col min="2" max="2" width="22.42578125" customWidth="1"/>
    <col min="3" max="3" width="5" customWidth="1"/>
    <col min="4" max="4" width="18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0" t="s">
        <v>45</v>
      </c>
      <c r="B1" s="31"/>
      <c r="C1" s="31"/>
      <c r="D1" s="32"/>
      <c r="E1" s="28" t="s">
        <v>35</v>
      </c>
      <c r="F1" s="37"/>
      <c r="G1" s="37"/>
      <c r="H1" s="29"/>
      <c r="I1" s="41" t="s">
        <v>62</v>
      </c>
      <c r="J1" s="37"/>
      <c r="K1" s="37"/>
      <c r="L1" s="37"/>
      <c r="M1" s="2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3"/>
      <c r="B2" s="34"/>
      <c r="C2" s="34"/>
      <c r="D2" s="35"/>
      <c r="E2" s="28" t="s">
        <v>3</v>
      </c>
      <c r="F2" s="29"/>
      <c r="G2" s="28" t="s">
        <v>4</v>
      </c>
      <c r="H2" s="29"/>
      <c r="I2" s="28" t="s">
        <v>5</v>
      </c>
      <c r="J2" s="37"/>
      <c r="K2" s="37"/>
      <c r="L2" s="37"/>
      <c r="M2" s="2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8" t="s">
        <v>6</v>
      </c>
      <c r="B3" s="37"/>
      <c r="C3" s="37"/>
      <c r="D3" s="29"/>
      <c r="E3" s="28" t="s">
        <v>8</v>
      </c>
      <c r="F3" s="37"/>
      <c r="G3" s="37"/>
      <c r="H3" s="29"/>
      <c r="I3" s="28" t="s">
        <v>9</v>
      </c>
      <c r="J3" s="37"/>
      <c r="K3" s="37"/>
      <c r="L3" s="37"/>
      <c r="M3" s="2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8" t="s">
        <v>34</v>
      </c>
      <c r="B4" s="37"/>
      <c r="C4" s="37"/>
      <c r="D4" s="29"/>
      <c r="E4" s="43"/>
      <c r="F4" s="37"/>
      <c r="G4" s="37"/>
      <c r="H4" s="29"/>
      <c r="I4" s="41" t="s">
        <v>65</v>
      </c>
      <c r="J4" s="37"/>
      <c r="K4" s="37"/>
      <c r="L4" s="37"/>
      <c r="M4" s="2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9</v>
      </c>
      <c r="B6" s="12" t="s">
        <v>23</v>
      </c>
      <c r="C6" s="16"/>
      <c r="D6" s="12" t="s">
        <v>44</v>
      </c>
      <c r="E6" s="12">
        <v>2</v>
      </c>
      <c r="F6" s="57" t="s">
        <v>95</v>
      </c>
      <c r="G6" s="12">
        <v>2</v>
      </c>
      <c r="H6" s="57" t="s">
        <v>96</v>
      </c>
      <c r="I6" s="12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4</v>
      </c>
      <c r="J6" s="57" t="s">
        <v>96</v>
      </c>
      <c r="K6" s="12"/>
      <c r="L6" s="12"/>
      <c r="M6" s="12">
        <v>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10</v>
      </c>
      <c r="B7" s="12" t="s">
        <v>25</v>
      </c>
      <c r="C7" s="16"/>
      <c r="D7" s="12" t="s">
        <v>43</v>
      </c>
      <c r="E7" s="62" t="s">
        <v>97</v>
      </c>
      <c r="F7" s="63" t="s">
        <v>97</v>
      </c>
      <c r="G7" s="12"/>
      <c r="H7" s="13"/>
      <c r="I7" s="12" t="str">
        <f t="shared" si="0"/>
        <v/>
      </c>
      <c r="J7" s="13" t="str">
        <f t="shared" ref="J6:J29" si="1">IF(F7&lt;&gt;"",IF(H7&lt;&gt;"",F7+H7,""),"")</f>
        <v/>
      </c>
      <c r="K7" s="12"/>
      <c r="L7" s="12"/>
      <c r="M7" s="58" t="s">
        <v>98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11</v>
      </c>
      <c r="B8" s="12" t="s">
        <v>29</v>
      </c>
      <c r="C8" s="16"/>
      <c r="D8" s="12" t="s">
        <v>42</v>
      </c>
      <c r="E8" s="12">
        <v>5</v>
      </c>
      <c r="F8" s="57" t="s">
        <v>99</v>
      </c>
      <c r="G8" s="12">
        <v>5</v>
      </c>
      <c r="H8" s="57" t="s">
        <v>100</v>
      </c>
      <c r="I8" s="12">
        <f t="shared" si="0"/>
        <v>10</v>
      </c>
      <c r="J8" s="57" t="s">
        <v>100</v>
      </c>
      <c r="K8" s="12"/>
      <c r="L8" s="12"/>
      <c r="M8" s="12">
        <v>7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12</v>
      </c>
      <c r="B9" s="12" t="s">
        <v>27</v>
      </c>
      <c r="C9" s="16"/>
      <c r="D9" s="12" t="s">
        <v>41</v>
      </c>
      <c r="E9" s="12">
        <v>2</v>
      </c>
      <c r="F9" s="57" t="s">
        <v>101</v>
      </c>
      <c r="G9" s="12">
        <v>1</v>
      </c>
      <c r="H9" s="57" t="s">
        <v>102</v>
      </c>
      <c r="I9" s="12">
        <f t="shared" si="0"/>
        <v>3</v>
      </c>
      <c r="J9" s="57" t="s">
        <v>102</v>
      </c>
      <c r="K9" s="12"/>
      <c r="L9" s="12"/>
      <c r="M9" s="12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13</v>
      </c>
      <c r="B10" s="12" t="s">
        <v>40</v>
      </c>
      <c r="C10" s="16"/>
      <c r="D10" s="12" t="s">
        <v>39</v>
      </c>
      <c r="E10" s="12">
        <v>1</v>
      </c>
      <c r="F10" s="57" t="s">
        <v>103</v>
      </c>
      <c r="G10" s="12">
        <v>3</v>
      </c>
      <c r="H10" s="57" t="s">
        <v>104</v>
      </c>
      <c r="I10" s="12">
        <f t="shared" si="0"/>
        <v>4</v>
      </c>
      <c r="J10" s="57" t="s">
        <v>104</v>
      </c>
      <c r="K10" s="12"/>
      <c r="L10" s="12"/>
      <c r="M10" s="12">
        <v>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14</v>
      </c>
      <c r="B11" s="12" t="s">
        <v>25</v>
      </c>
      <c r="C11" s="16"/>
      <c r="D11" s="12" t="s">
        <v>38</v>
      </c>
      <c r="E11" s="12">
        <v>1</v>
      </c>
      <c r="F11" s="57" t="s">
        <v>105</v>
      </c>
      <c r="G11" s="12">
        <v>2</v>
      </c>
      <c r="H11" s="57" t="s">
        <v>106</v>
      </c>
      <c r="I11" s="12">
        <f t="shared" si="0"/>
        <v>3</v>
      </c>
      <c r="J11" s="57" t="s">
        <v>106</v>
      </c>
      <c r="K11" s="12"/>
      <c r="L11" s="12"/>
      <c r="M11" s="12">
        <v>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15</v>
      </c>
      <c r="B12" s="12" t="s">
        <v>29</v>
      </c>
      <c r="C12" s="16"/>
      <c r="D12" s="12" t="s">
        <v>37</v>
      </c>
      <c r="E12" s="12">
        <v>2</v>
      </c>
      <c r="F12" s="57" t="s">
        <v>107</v>
      </c>
      <c r="G12" s="12">
        <v>1</v>
      </c>
      <c r="H12" s="57" t="s">
        <v>108</v>
      </c>
      <c r="I12" s="12">
        <f t="shared" si="0"/>
        <v>3</v>
      </c>
      <c r="J12" s="57" t="s">
        <v>108</v>
      </c>
      <c r="K12" s="12"/>
      <c r="L12" s="12"/>
      <c r="M12" s="12">
        <v>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16</v>
      </c>
      <c r="B13" s="12" t="s">
        <v>25</v>
      </c>
      <c r="C13" s="16"/>
      <c r="D13" s="12" t="s">
        <v>26</v>
      </c>
      <c r="E13" s="12">
        <v>3</v>
      </c>
      <c r="F13" s="57" t="s">
        <v>109</v>
      </c>
      <c r="G13" s="12">
        <v>3</v>
      </c>
      <c r="H13" s="57" t="s">
        <v>110</v>
      </c>
      <c r="I13" s="12">
        <f t="shared" si="0"/>
        <v>6</v>
      </c>
      <c r="J13" s="57" t="s">
        <v>110</v>
      </c>
      <c r="K13" s="12"/>
      <c r="L13" s="12"/>
      <c r="M13" s="12">
        <v>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17</v>
      </c>
      <c r="B14" s="12"/>
      <c r="C14" s="16"/>
      <c r="D14" s="12"/>
      <c r="E14" s="12" t="s">
        <v>33</v>
      </c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18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19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20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21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22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23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24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25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26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27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28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29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30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9">
        <v>31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9">
        <v>32</v>
      </c>
      <c r="B29" s="2"/>
      <c r="C29" s="16"/>
      <c r="D29" s="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18" sqref="J18"/>
    </sheetView>
  </sheetViews>
  <sheetFormatPr defaultColWidth="14.42578125" defaultRowHeight="15" customHeight="1" x14ac:dyDescent="0.2"/>
  <cols>
    <col min="1" max="1" width="5.28515625" customWidth="1"/>
    <col min="2" max="2" width="22.28515625" customWidth="1"/>
    <col min="3" max="3" width="5" customWidth="1"/>
    <col min="4" max="4" width="23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0" t="s">
        <v>51</v>
      </c>
      <c r="B1" s="31"/>
      <c r="C1" s="31"/>
      <c r="D1" s="32"/>
      <c r="E1" s="28" t="s">
        <v>35</v>
      </c>
      <c r="F1" s="37"/>
      <c r="G1" s="37"/>
      <c r="H1" s="29"/>
      <c r="I1" s="41" t="s">
        <v>62</v>
      </c>
      <c r="J1" s="37"/>
      <c r="K1" s="37"/>
      <c r="L1" s="37"/>
      <c r="M1" s="2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3"/>
      <c r="B2" s="34"/>
      <c r="C2" s="34"/>
      <c r="D2" s="35"/>
      <c r="E2" s="28" t="s">
        <v>3</v>
      </c>
      <c r="F2" s="29"/>
      <c r="G2" s="28" t="s">
        <v>4</v>
      </c>
      <c r="H2" s="29"/>
      <c r="I2" s="28" t="s">
        <v>5</v>
      </c>
      <c r="J2" s="37"/>
      <c r="K2" s="37"/>
      <c r="L2" s="37"/>
      <c r="M2" s="2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8" t="s">
        <v>6</v>
      </c>
      <c r="B3" s="37"/>
      <c r="C3" s="37"/>
      <c r="D3" s="29"/>
      <c r="E3" s="28" t="s">
        <v>8</v>
      </c>
      <c r="F3" s="37"/>
      <c r="G3" s="37"/>
      <c r="H3" s="29"/>
      <c r="I3" s="28" t="s">
        <v>9</v>
      </c>
      <c r="J3" s="37"/>
      <c r="K3" s="37"/>
      <c r="L3" s="37"/>
      <c r="M3" s="2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1" t="s">
        <v>60</v>
      </c>
      <c r="B4" s="37"/>
      <c r="C4" s="37"/>
      <c r="D4" s="29"/>
      <c r="E4" s="42" t="s">
        <v>60</v>
      </c>
      <c r="F4" s="37"/>
      <c r="G4" s="37"/>
      <c r="H4" s="29"/>
      <c r="I4" s="41" t="s">
        <v>63</v>
      </c>
      <c r="J4" s="37"/>
      <c r="K4" s="37"/>
      <c r="L4" s="37"/>
      <c r="M4" s="2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12" t="s">
        <v>23</v>
      </c>
      <c r="C6" s="16"/>
      <c r="D6" s="12" t="s">
        <v>50</v>
      </c>
      <c r="E6" s="12">
        <v>0</v>
      </c>
      <c r="F6" s="57" t="s">
        <v>111</v>
      </c>
      <c r="G6" s="12">
        <v>1</v>
      </c>
      <c r="H6" s="57" t="s">
        <v>112</v>
      </c>
      <c r="I6" s="12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</v>
      </c>
      <c r="J6" s="57" t="s">
        <v>112</v>
      </c>
      <c r="K6" s="12">
        <v>1</v>
      </c>
      <c r="L6" s="12"/>
      <c r="M6" s="12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2" t="s">
        <v>29</v>
      </c>
      <c r="C7" s="16"/>
      <c r="D7" s="12" t="s">
        <v>37</v>
      </c>
      <c r="E7" s="12">
        <v>3</v>
      </c>
      <c r="F7" s="57" t="s">
        <v>113</v>
      </c>
      <c r="G7" s="12">
        <v>3</v>
      </c>
      <c r="H7" s="57" t="s">
        <v>114</v>
      </c>
      <c r="I7" s="12">
        <f t="shared" si="0"/>
        <v>6</v>
      </c>
      <c r="J7" s="57" t="s">
        <v>114</v>
      </c>
      <c r="K7" s="12"/>
      <c r="L7" s="12"/>
      <c r="M7" s="12">
        <v>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2" t="s">
        <v>40</v>
      </c>
      <c r="C8" s="16"/>
      <c r="D8" s="12" t="s">
        <v>39</v>
      </c>
      <c r="E8" s="12">
        <v>3</v>
      </c>
      <c r="F8" s="57" t="s">
        <v>115</v>
      </c>
      <c r="G8" s="12">
        <v>1</v>
      </c>
      <c r="H8" s="57" t="s">
        <v>116</v>
      </c>
      <c r="I8" s="12">
        <f t="shared" si="0"/>
        <v>4</v>
      </c>
      <c r="J8" s="57" t="s">
        <v>116</v>
      </c>
      <c r="K8" s="12"/>
      <c r="L8" s="12"/>
      <c r="M8" s="12">
        <v>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2" t="s">
        <v>47</v>
      </c>
      <c r="C9" s="16"/>
      <c r="D9" s="12" t="s">
        <v>41</v>
      </c>
      <c r="E9" s="12">
        <v>4</v>
      </c>
      <c r="F9" s="57" t="s">
        <v>117</v>
      </c>
      <c r="G9" s="12">
        <v>2</v>
      </c>
      <c r="H9" s="57" t="s">
        <v>118</v>
      </c>
      <c r="I9" s="12">
        <f t="shared" si="0"/>
        <v>6</v>
      </c>
      <c r="J9" s="57" t="s">
        <v>118</v>
      </c>
      <c r="K9" s="12"/>
      <c r="L9" s="12"/>
      <c r="M9" s="12">
        <v>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12" t="s">
        <v>23</v>
      </c>
      <c r="C10" s="16"/>
      <c r="D10" s="12" t="s">
        <v>44</v>
      </c>
      <c r="E10" s="12">
        <v>2</v>
      </c>
      <c r="F10" s="57" t="s">
        <v>119</v>
      </c>
      <c r="G10" s="12">
        <v>3</v>
      </c>
      <c r="H10" s="57" t="s">
        <v>120</v>
      </c>
      <c r="I10" s="12">
        <f t="shared" si="0"/>
        <v>5</v>
      </c>
      <c r="J10" s="57" t="s">
        <v>120</v>
      </c>
      <c r="K10" s="12"/>
      <c r="L10" s="12"/>
      <c r="M10" s="12">
        <v>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12" t="s">
        <v>49</v>
      </c>
      <c r="C11" s="16"/>
      <c r="D11" s="12" t="s">
        <v>43</v>
      </c>
      <c r="E11" s="12"/>
      <c r="F11" s="13"/>
      <c r="G11" s="12"/>
      <c r="H11" s="13"/>
      <c r="I11" s="12" t="str">
        <f t="shared" si="0"/>
        <v/>
      </c>
      <c r="J11" s="13" t="str">
        <f t="shared" ref="J6:J37" si="1">IF(F11&lt;&gt;"",IF(H11&lt;&gt;"",F11+H11,""),"")</f>
        <v/>
      </c>
      <c r="K11" s="12"/>
      <c r="L11" s="12"/>
      <c r="M11" s="58" t="s">
        <v>98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2" t="s">
        <v>29</v>
      </c>
      <c r="C12" s="16"/>
      <c r="D12" s="12" t="s">
        <v>42</v>
      </c>
      <c r="E12" s="12">
        <v>3</v>
      </c>
      <c r="F12" s="57" t="s">
        <v>121</v>
      </c>
      <c r="G12" s="12">
        <v>8</v>
      </c>
      <c r="H12" s="57" t="s">
        <v>122</v>
      </c>
      <c r="I12" s="12">
        <f t="shared" si="0"/>
        <v>11</v>
      </c>
      <c r="J12" s="57" t="s">
        <v>122</v>
      </c>
      <c r="K12" s="12"/>
      <c r="L12" s="12"/>
      <c r="M12" s="12">
        <v>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2" t="s">
        <v>49</v>
      </c>
      <c r="C13" s="16"/>
      <c r="D13" s="12" t="s">
        <v>48</v>
      </c>
      <c r="E13" s="12">
        <v>2</v>
      </c>
      <c r="F13" s="57" t="s">
        <v>123</v>
      </c>
      <c r="G13" s="12">
        <v>3</v>
      </c>
      <c r="H13" s="57" t="s">
        <v>93</v>
      </c>
      <c r="I13" s="12">
        <f t="shared" si="0"/>
        <v>5</v>
      </c>
      <c r="J13" s="57" t="s">
        <v>93</v>
      </c>
      <c r="K13" s="12"/>
      <c r="L13" s="12"/>
      <c r="M13" s="12">
        <v>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 t="s">
        <v>47</v>
      </c>
      <c r="C14" s="16"/>
      <c r="D14" s="12" t="s">
        <v>46</v>
      </c>
      <c r="E14" s="12">
        <v>0</v>
      </c>
      <c r="F14" s="57" t="s">
        <v>124</v>
      </c>
      <c r="G14" s="12">
        <v>0</v>
      </c>
      <c r="H14" s="57" t="s">
        <v>125</v>
      </c>
      <c r="I14" s="12">
        <f t="shared" si="0"/>
        <v>0</v>
      </c>
      <c r="J14" s="57" t="s">
        <v>125</v>
      </c>
      <c r="K14" s="12">
        <v>1</v>
      </c>
      <c r="L14" s="12">
        <v>3</v>
      </c>
      <c r="M14" s="12">
        <v>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6"/>
      <c r="D22" s="12"/>
      <c r="E22" s="12" t="s">
        <v>33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2"/>
      <c r="C37" s="16"/>
      <c r="D37" s="12"/>
      <c r="E37" s="12"/>
      <c r="F37" s="13"/>
      <c r="G37" s="12"/>
      <c r="H37" s="13"/>
      <c r="I37" s="12" t="str">
        <f t="shared" si="0"/>
        <v/>
      </c>
      <c r="J37" s="13" t="str">
        <f t="shared" si="1"/>
        <v/>
      </c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I3:M3"/>
    <mergeCell ref="I4:M4"/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0" sqref="D10"/>
    </sheetView>
  </sheetViews>
  <sheetFormatPr defaultColWidth="14.42578125" defaultRowHeight="15" customHeight="1" x14ac:dyDescent="0.2"/>
  <cols>
    <col min="1" max="1" width="5.28515625" style="17" customWidth="1"/>
    <col min="2" max="2" width="20.5703125" style="17" customWidth="1"/>
    <col min="3" max="3" width="5" style="17" customWidth="1"/>
    <col min="4" max="4" width="22.8554687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49" t="s">
        <v>56</v>
      </c>
      <c r="B1" s="50"/>
      <c r="C1" s="50"/>
      <c r="D1" s="51"/>
      <c r="E1" s="47">
        <v>43268</v>
      </c>
      <c r="F1" s="45"/>
      <c r="G1" s="45"/>
      <c r="H1" s="46"/>
      <c r="I1" s="44" t="s">
        <v>66</v>
      </c>
      <c r="J1" s="45"/>
      <c r="K1" s="45"/>
      <c r="L1" s="45"/>
      <c r="M1" s="46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52"/>
      <c r="B2" s="53"/>
      <c r="C2" s="53"/>
      <c r="D2" s="54"/>
      <c r="E2" s="44" t="s">
        <v>3</v>
      </c>
      <c r="F2" s="46"/>
      <c r="G2" s="44" t="s">
        <v>4</v>
      </c>
      <c r="H2" s="46"/>
      <c r="I2" s="44" t="s">
        <v>5</v>
      </c>
      <c r="J2" s="45"/>
      <c r="K2" s="45"/>
      <c r="L2" s="45"/>
      <c r="M2" s="46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44" t="s">
        <v>6</v>
      </c>
      <c r="B3" s="45"/>
      <c r="C3" s="45"/>
      <c r="D3" s="46"/>
      <c r="E3" s="44" t="s">
        <v>8</v>
      </c>
      <c r="F3" s="45"/>
      <c r="G3" s="45"/>
      <c r="H3" s="46"/>
      <c r="I3" s="44" t="s">
        <v>9</v>
      </c>
      <c r="J3" s="45"/>
      <c r="K3" s="45"/>
      <c r="L3" s="45"/>
      <c r="M3" s="46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44" t="s">
        <v>60</v>
      </c>
      <c r="B4" s="45"/>
      <c r="C4" s="45"/>
      <c r="D4" s="46"/>
      <c r="E4" s="48" t="s">
        <v>60</v>
      </c>
      <c r="F4" s="45"/>
      <c r="G4" s="45"/>
      <c r="H4" s="46"/>
      <c r="I4" s="44" t="s">
        <v>63</v>
      </c>
      <c r="J4" s="45"/>
      <c r="K4" s="45"/>
      <c r="L4" s="45"/>
      <c r="M4" s="46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55</v>
      </c>
      <c r="J5" s="25" t="s">
        <v>54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23">
        <v>1</v>
      </c>
      <c r="B6" s="20" t="s">
        <v>25</v>
      </c>
      <c r="C6" s="22"/>
      <c r="D6" s="20" t="s">
        <v>53</v>
      </c>
      <c r="E6" s="20">
        <v>2</v>
      </c>
      <c r="F6" s="21" t="s">
        <v>126</v>
      </c>
      <c r="G6" s="20">
        <v>1</v>
      </c>
      <c r="H6" s="21" t="s">
        <v>127</v>
      </c>
      <c r="I6" s="20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3</v>
      </c>
      <c r="J6" s="21" t="s">
        <v>127</v>
      </c>
      <c r="K6" s="20"/>
      <c r="L6" s="20"/>
      <c r="M6" s="20">
        <v>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23">
        <v>2</v>
      </c>
      <c r="B7" s="20" t="s">
        <v>27</v>
      </c>
      <c r="C7" s="22"/>
      <c r="D7" s="20" t="s">
        <v>46</v>
      </c>
      <c r="E7" s="20">
        <v>3</v>
      </c>
      <c r="F7" s="21" t="s">
        <v>128</v>
      </c>
      <c r="G7" s="20">
        <v>1</v>
      </c>
      <c r="H7" s="21" t="s">
        <v>129</v>
      </c>
      <c r="I7" s="20">
        <f t="shared" si="0"/>
        <v>4</v>
      </c>
      <c r="J7" s="21" t="s">
        <v>129</v>
      </c>
      <c r="K7" s="20"/>
      <c r="L7" s="20"/>
      <c r="M7" s="20">
        <v>4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23">
        <v>3</v>
      </c>
      <c r="B8" s="20" t="s">
        <v>25</v>
      </c>
      <c r="C8" s="22"/>
      <c r="D8" s="20" t="s">
        <v>52</v>
      </c>
      <c r="E8" s="20">
        <v>0</v>
      </c>
      <c r="F8" s="21" t="s">
        <v>130</v>
      </c>
      <c r="G8" s="20">
        <v>0</v>
      </c>
      <c r="H8" s="21" t="s">
        <v>131</v>
      </c>
      <c r="I8" s="20">
        <f t="shared" si="0"/>
        <v>0</v>
      </c>
      <c r="J8" s="21" t="s">
        <v>131</v>
      </c>
      <c r="K8" s="20">
        <v>1</v>
      </c>
      <c r="L8" s="20">
        <v>3</v>
      </c>
      <c r="M8" s="20">
        <v>1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 t="s">
        <v>23</v>
      </c>
      <c r="C9" s="22"/>
      <c r="D9" s="20" t="s">
        <v>50</v>
      </c>
      <c r="E9" s="20">
        <v>2</v>
      </c>
      <c r="F9" s="21" t="s">
        <v>132</v>
      </c>
      <c r="G9" s="20">
        <v>1</v>
      </c>
      <c r="H9" s="21" t="s">
        <v>133</v>
      </c>
      <c r="I9" s="20">
        <f t="shared" si="0"/>
        <v>3</v>
      </c>
      <c r="J9" s="21" t="s">
        <v>133</v>
      </c>
      <c r="K9" s="20"/>
      <c r="L9" s="20"/>
      <c r="M9" s="20">
        <v>2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/>
      <c r="C10" s="22"/>
      <c r="D10" s="20"/>
      <c r="E10" s="20"/>
      <c r="F10" s="21"/>
      <c r="G10" s="20"/>
      <c r="H10" s="21"/>
      <c r="I10" s="20" t="str">
        <f t="shared" si="0"/>
        <v/>
      </c>
      <c r="J10" s="21" t="str">
        <f t="shared" ref="J6:J33" si="1">IF(F10&lt;&gt;"",IF(H10&lt;&gt;"",F10+H10,""),"")</f>
        <v/>
      </c>
      <c r="K10" s="20"/>
      <c r="L10" s="20"/>
      <c r="M10" s="2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/>
      <c r="C11" s="22"/>
      <c r="D11" s="20"/>
      <c r="E11" s="20"/>
      <c r="F11" s="21"/>
      <c r="G11" s="20"/>
      <c r="H11" s="21"/>
      <c r="I11" s="20" t="str">
        <f t="shared" si="0"/>
        <v/>
      </c>
      <c r="J11" s="21" t="str">
        <f t="shared" si="1"/>
        <v/>
      </c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33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/>
      <c r="B34" s="20"/>
      <c r="C34" s="22"/>
      <c r="D34" s="20"/>
      <c r="E34" s="20"/>
      <c r="F34" s="21"/>
      <c r="G34" s="20"/>
      <c r="H34" s="21"/>
      <c r="I34" s="20"/>
      <c r="J34" s="21"/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/>
      <c r="B35" s="20"/>
      <c r="C35" s="22"/>
      <c r="D35" s="20"/>
      <c r="E35" s="20"/>
      <c r="F35" s="21"/>
      <c r="G35" s="20"/>
      <c r="H35" s="21"/>
      <c r="I35" s="20"/>
      <c r="J35" s="21"/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/>
      <c r="B36" s="20"/>
      <c r="C36" s="22"/>
      <c r="D36" s="20"/>
      <c r="E36" s="20"/>
      <c r="F36" s="21"/>
      <c r="G36" s="20"/>
      <c r="H36" s="21"/>
      <c r="I36" s="20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1" t="str">
        <f>IF(F36&lt;&gt;"",IF(H36&lt;&gt;"",F36+H36,""),"")</f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/>
      <c r="B37" s="20"/>
      <c r="C37" s="22"/>
      <c r="D37" s="20"/>
      <c r="E37" s="20"/>
      <c r="F37" s="21"/>
      <c r="G37" s="20"/>
      <c r="H37" s="21"/>
      <c r="I37" s="20"/>
      <c r="J37" s="21"/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M9" sqref="M9"/>
    </sheetView>
  </sheetViews>
  <sheetFormatPr defaultColWidth="14.42578125" defaultRowHeight="15" customHeight="1" x14ac:dyDescent="0.2"/>
  <cols>
    <col min="1" max="1" width="5.28515625" style="17" customWidth="1"/>
    <col min="2" max="2" width="20.7109375" style="17" customWidth="1"/>
    <col min="3" max="3" width="5" style="17" customWidth="1"/>
    <col min="4" max="4" width="23.57031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49" t="s">
        <v>58</v>
      </c>
      <c r="B1" s="50"/>
      <c r="C1" s="50"/>
      <c r="D1" s="51"/>
      <c r="E1" s="47">
        <v>43268</v>
      </c>
      <c r="F1" s="45"/>
      <c r="G1" s="45"/>
      <c r="H1" s="46"/>
      <c r="I1" s="44" t="s">
        <v>62</v>
      </c>
      <c r="J1" s="45"/>
      <c r="K1" s="45"/>
      <c r="L1" s="45"/>
      <c r="M1" s="46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52"/>
      <c r="B2" s="53"/>
      <c r="C2" s="53"/>
      <c r="D2" s="54"/>
      <c r="E2" s="44" t="s">
        <v>3</v>
      </c>
      <c r="F2" s="46"/>
      <c r="G2" s="44" t="s">
        <v>4</v>
      </c>
      <c r="H2" s="46"/>
      <c r="I2" s="44" t="s">
        <v>5</v>
      </c>
      <c r="J2" s="45"/>
      <c r="K2" s="45"/>
      <c r="L2" s="45"/>
      <c r="M2" s="46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44" t="s">
        <v>6</v>
      </c>
      <c r="B3" s="45"/>
      <c r="C3" s="45"/>
      <c r="D3" s="46"/>
      <c r="E3" s="44" t="s">
        <v>8</v>
      </c>
      <c r="F3" s="45"/>
      <c r="G3" s="45"/>
      <c r="H3" s="46"/>
      <c r="I3" s="44" t="s">
        <v>9</v>
      </c>
      <c r="J3" s="45"/>
      <c r="K3" s="45"/>
      <c r="L3" s="45"/>
      <c r="M3" s="46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44" t="s">
        <v>60</v>
      </c>
      <c r="B4" s="45"/>
      <c r="C4" s="45"/>
      <c r="D4" s="46"/>
      <c r="E4" s="48"/>
      <c r="F4" s="45"/>
      <c r="G4" s="45"/>
      <c r="H4" s="46"/>
      <c r="I4" s="44" t="s">
        <v>63</v>
      </c>
      <c r="J4" s="45"/>
      <c r="K4" s="45"/>
      <c r="L4" s="45"/>
      <c r="M4" s="46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55</v>
      </c>
      <c r="J5" s="25" t="s">
        <v>54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23">
        <v>1</v>
      </c>
      <c r="B6" s="20" t="s">
        <v>57</v>
      </c>
      <c r="C6" s="22"/>
      <c r="D6" s="20" t="s">
        <v>53</v>
      </c>
      <c r="E6" s="20">
        <v>1</v>
      </c>
      <c r="F6" s="21" t="s">
        <v>134</v>
      </c>
      <c r="G6" s="20">
        <v>1</v>
      </c>
      <c r="H6" s="21" t="s">
        <v>135</v>
      </c>
      <c r="I6" s="20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2</v>
      </c>
      <c r="J6" s="21" t="s">
        <v>135</v>
      </c>
      <c r="K6" s="20"/>
      <c r="L6" s="20"/>
      <c r="M6" s="20">
        <v>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23">
        <v>2</v>
      </c>
      <c r="B7" s="20" t="s">
        <v>23</v>
      </c>
      <c r="C7" s="22"/>
      <c r="D7" s="20" t="s">
        <v>50</v>
      </c>
      <c r="E7" s="20">
        <v>2</v>
      </c>
      <c r="F7" s="21" t="s">
        <v>136</v>
      </c>
      <c r="G7" s="20">
        <v>3</v>
      </c>
      <c r="H7" s="21" t="s">
        <v>137</v>
      </c>
      <c r="I7" s="20">
        <f t="shared" si="0"/>
        <v>5</v>
      </c>
      <c r="J7" s="21" t="s">
        <v>137</v>
      </c>
      <c r="K7" s="20"/>
      <c r="L7" s="20"/>
      <c r="M7" s="20">
        <v>4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23">
        <v>3</v>
      </c>
      <c r="B8" s="20" t="s">
        <v>57</v>
      </c>
      <c r="C8" s="22"/>
      <c r="D8" s="20" t="s">
        <v>52</v>
      </c>
      <c r="E8" s="20">
        <v>1</v>
      </c>
      <c r="F8" s="21" t="s">
        <v>138</v>
      </c>
      <c r="G8" s="20">
        <v>1</v>
      </c>
      <c r="H8" s="21" t="s">
        <v>139</v>
      </c>
      <c r="I8" s="20">
        <f t="shared" si="0"/>
        <v>2</v>
      </c>
      <c r="J8" s="21" t="s">
        <v>139</v>
      </c>
      <c r="K8" s="20"/>
      <c r="L8" s="20"/>
      <c r="M8" s="20">
        <v>2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 t="s">
        <v>27</v>
      </c>
      <c r="C9" s="22"/>
      <c r="D9" s="20" t="s">
        <v>46</v>
      </c>
      <c r="E9" s="20">
        <v>3</v>
      </c>
      <c r="F9" s="21" t="s">
        <v>140</v>
      </c>
      <c r="G9" s="20">
        <v>1</v>
      </c>
      <c r="H9" s="21" t="s">
        <v>141</v>
      </c>
      <c r="I9" s="20">
        <f t="shared" si="0"/>
        <v>4</v>
      </c>
      <c r="J9" s="21" t="s">
        <v>141</v>
      </c>
      <c r="K9" s="20"/>
      <c r="L9" s="20"/>
      <c r="M9" s="20">
        <v>3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/>
      <c r="C10" s="22"/>
      <c r="D10" s="20"/>
      <c r="E10" s="20"/>
      <c r="F10" s="21"/>
      <c r="G10" s="20"/>
      <c r="H10" s="21"/>
      <c r="I10" s="20" t="str">
        <f t="shared" si="0"/>
        <v/>
      </c>
      <c r="J10" s="21" t="str">
        <f t="shared" ref="J6:J37" si="1">IF(F10&lt;&gt;"",IF(H10&lt;&gt;"",F10+H10,""),"")</f>
        <v/>
      </c>
      <c r="K10" s="20"/>
      <c r="L10" s="20"/>
      <c r="M10" s="2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/>
      <c r="C11" s="22"/>
      <c r="D11" s="20"/>
      <c r="E11" s="20"/>
      <c r="F11" s="21"/>
      <c r="G11" s="20"/>
      <c r="H11" s="21"/>
      <c r="I11" s="20" t="str">
        <f t="shared" si="0"/>
        <v/>
      </c>
      <c r="J11" s="21" t="str">
        <f t="shared" si="1"/>
        <v/>
      </c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33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>
        <v>29</v>
      </c>
      <c r="B34" s="20"/>
      <c r="C34" s="22"/>
      <c r="D34" s="20"/>
      <c r="E34" s="20"/>
      <c r="F34" s="21"/>
      <c r="G34" s="20"/>
      <c r="H34" s="21"/>
      <c r="I34" s="20" t="str">
        <f t="shared" si="0"/>
        <v/>
      </c>
      <c r="J34" s="21" t="str">
        <f t="shared" si="1"/>
        <v/>
      </c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>
        <v>30</v>
      </c>
      <c r="B35" s="18"/>
      <c r="C35" s="22"/>
      <c r="D35" s="18"/>
      <c r="E35" s="20"/>
      <c r="F35" s="21"/>
      <c r="G35" s="20"/>
      <c r="H35" s="21"/>
      <c r="I35" s="20" t="str">
        <f t="shared" si="0"/>
        <v/>
      </c>
      <c r="J35" s="21" t="str">
        <f t="shared" si="1"/>
        <v/>
      </c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>
        <v>31</v>
      </c>
      <c r="B36" s="18"/>
      <c r="C36" s="22"/>
      <c r="D36" s="18"/>
      <c r="E36" s="20"/>
      <c r="F36" s="21"/>
      <c r="G36" s="20"/>
      <c r="H36" s="21"/>
      <c r="I36" s="20" t="str">
        <f t="shared" si="0"/>
        <v/>
      </c>
      <c r="J36" s="21" t="str">
        <f t="shared" si="1"/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>
        <v>32</v>
      </c>
      <c r="B37" s="18"/>
      <c r="C37" s="22"/>
      <c r="D37" s="18"/>
      <c r="E37" s="20"/>
      <c r="F37" s="21"/>
      <c r="G37" s="20"/>
      <c r="H37" s="21"/>
      <c r="I37" s="20" t="str">
        <f t="shared" si="0"/>
        <v/>
      </c>
      <c r="J37" s="21" t="str">
        <f t="shared" si="1"/>
        <v/>
      </c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mcgarry</dc:creator>
  <cp:lastModifiedBy>tashi mcgarry</cp:lastModifiedBy>
  <cp:lastPrinted>2018-06-14T01:16:10Z</cp:lastPrinted>
  <dcterms:created xsi:type="dcterms:W3CDTF">2018-06-22T05:20:37Z</dcterms:created>
  <dcterms:modified xsi:type="dcterms:W3CDTF">2018-06-22T05:20:38Z</dcterms:modified>
</cp:coreProperties>
</file>