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Natas\Desktop\"/>
    </mc:Choice>
  </mc:AlternateContent>
  <xr:revisionPtr revIDLastSave="0" documentId="13_ncr:1_{2E926DA8-FEF7-4C52-8761-B9BDEDFB00F5}" xr6:coauthVersionLast="46" xr6:coauthVersionMax="46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Mini Straight  (5)" sheetId="15" r:id="rId1"/>
    <sheet name="Mini Straight  (3)" sheetId="13" r:id="rId2"/>
    <sheet name="Mini Straight  (2)" sheetId="12" r:id="rId3"/>
    <sheet name="Mini Straight " sheetId="3" r:id="rId4"/>
    <sheet name="Mini Crooked" sheetId="4" r:id="rId5"/>
    <sheet name="Easy Straight " sheetId="5" r:id="rId6"/>
    <sheet name="Easy Crooked " sheetId="6" r:id="rId7"/>
    <sheet name="Open Medium Straight " sheetId="7" r:id="rId8"/>
    <sheet name="Open Medium Crooked" sheetId="8" r:id="rId9"/>
    <sheet name="High Jump" sheetId="10" state="hidden" r:id="rId10"/>
    <sheet name="Long Jump" sheetId="11" state="hidden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3" l="1"/>
  <c r="H6" i="7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1" i="15"/>
  <c r="H11" i="15"/>
  <c r="I9" i="15"/>
  <c r="H9" i="15"/>
  <c r="H8" i="15"/>
  <c r="I7" i="15"/>
  <c r="I34" i="13"/>
  <c r="H34" i="13"/>
  <c r="I33" i="13"/>
  <c r="H33" i="13"/>
  <c r="I32" i="13"/>
  <c r="H32" i="13"/>
  <c r="I31" i="13"/>
  <c r="H31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I17" i="13"/>
  <c r="H17" i="13"/>
  <c r="I16" i="13"/>
  <c r="H16" i="13"/>
  <c r="I15" i="13"/>
  <c r="H15" i="13"/>
  <c r="I14" i="13"/>
  <c r="H14" i="13"/>
  <c r="H13" i="13"/>
  <c r="H11" i="13"/>
  <c r="H9" i="13"/>
  <c r="H8" i="13"/>
  <c r="H7" i="13"/>
  <c r="I34" i="12"/>
  <c r="H34" i="12"/>
  <c r="I33" i="12"/>
  <c r="H33" i="12"/>
  <c r="I32" i="12"/>
  <c r="H32" i="12"/>
  <c r="I31" i="12"/>
  <c r="H31" i="12"/>
  <c r="I30" i="12"/>
  <c r="H30" i="12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H11" i="12"/>
  <c r="H9" i="12"/>
  <c r="H8" i="12"/>
  <c r="H7" i="12"/>
  <c r="H9" i="3"/>
  <c r="H11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7" i="3"/>
  <c r="H8" i="3"/>
</calcChain>
</file>

<file path=xl/sharedStrings.xml><?xml version="1.0" encoding="utf-8"?>
<sst xmlns="http://schemas.openxmlformats.org/spreadsheetml/2006/main" count="554" uniqueCount="197">
  <si>
    <t>Start:</t>
  </si>
  <si>
    <t>Plac.</t>
  </si>
  <si>
    <t xml:space="preserve"> </t>
  </si>
  <si>
    <t>Judging System:</t>
  </si>
  <si>
    <t>Event:</t>
  </si>
  <si>
    <t>No.</t>
  </si>
  <si>
    <t>Handler</t>
  </si>
  <si>
    <t>S.no.</t>
  </si>
  <si>
    <t>Rabbit</t>
  </si>
  <si>
    <t>Max. time:</t>
  </si>
  <si>
    <t>Date:</t>
  </si>
  <si>
    <t>End:</t>
  </si>
  <si>
    <t xml:space="preserve">Judge: </t>
  </si>
  <si>
    <t>Trainee:</t>
  </si>
  <si>
    <t>Secretary:</t>
  </si>
  <si>
    <t xml:space="preserve">Organiser: </t>
  </si>
  <si>
    <t>Faults</t>
  </si>
  <si>
    <t>Time</t>
  </si>
  <si>
    <t>PP</t>
  </si>
  <si>
    <t>Points</t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</si>
  <si>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</si>
  <si>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t>T. time</t>
    </r>
    <r>
      <rPr>
        <b/>
        <sz val="3"/>
        <rFont val="Arial"/>
        <family val="2"/>
      </rPr>
      <t xml:space="preserve"> </t>
    </r>
  </si>
  <si>
    <t>D2</t>
  </si>
  <si>
    <t xml:space="preserve"> Location </t>
  </si>
  <si>
    <t>6th May 2018</t>
  </si>
  <si>
    <t>Corrimal</t>
  </si>
  <si>
    <t>Location:</t>
  </si>
  <si>
    <t>Donna</t>
  </si>
  <si>
    <t xml:space="preserve">Natasha </t>
  </si>
  <si>
    <t>Beau Bobbi</t>
  </si>
  <si>
    <t>Maya</t>
  </si>
  <si>
    <t>Neil and Tracy</t>
  </si>
  <si>
    <t>Easy Straight</t>
  </si>
  <si>
    <t>Catherine</t>
  </si>
  <si>
    <t>4-Easy Crooked</t>
  </si>
  <si>
    <t>13 Open Medium Straight</t>
  </si>
  <si>
    <t>Cloverfield Elijah</t>
  </si>
  <si>
    <t>Beau Cutie Pie</t>
  </si>
  <si>
    <t>14 Open Medium Crooked</t>
  </si>
  <si>
    <t>Cloverfield Lightning</t>
  </si>
  <si>
    <t>Cloverfield Poppy</t>
  </si>
  <si>
    <t>High Jump</t>
  </si>
  <si>
    <t>Starting height:  cm.</t>
  </si>
  <si>
    <t>Cert.</t>
  </si>
  <si>
    <t>Long Jump</t>
  </si>
  <si>
    <t>Tash</t>
  </si>
  <si>
    <t>Moore Parl 2/4/21</t>
  </si>
  <si>
    <t>3 minutes</t>
  </si>
  <si>
    <t>Moore Park</t>
  </si>
  <si>
    <t>Mini Straight Heat 1</t>
  </si>
  <si>
    <t>Mini Straight Heat 2</t>
  </si>
  <si>
    <t>Mini Straight Heat 3</t>
  </si>
  <si>
    <t>Smudge</t>
  </si>
  <si>
    <t>Honey</t>
  </si>
  <si>
    <t>Ollie</t>
  </si>
  <si>
    <t>Alfie</t>
  </si>
  <si>
    <t>Miss Boots</t>
  </si>
  <si>
    <t>Oreo</t>
  </si>
  <si>
    <t>NHN Delores</t>
  </si>
  <si>
    <t>Beau You Bewdy</t>
  </si>
  <si>
    <t>Beau Luna</t>
  </si>
  <si>
    <t>Johnie English</t>
  </si>
  <si>
    <t>Beau Diesel</t>
  </si>
  <si>
    <t>Mini Straight Final</t>
  </si>
  <si>
    <t>Karen/ Tash</t>
  </si>
  <si>
    <t>Diamond</t>
  </si>
  <si>
    <t>Milky</t>
  </si>
  <si>
    <t>Lily</t>
  </si>
  <si>
    <t>Beau Aladdin</t>
  </si>
  <si>
    <t>Johnie</t>
  </si>
  <si>
    <t>Cha Cha</t>
  </si>
  <si>
    <t>Snowy</t>
  </si>
  <si>
    <t>Maximus</t>
  </si>
  <si>
    <t>Freya</t>
  </si>
  <si>
    <t>Natasha/ Susan</t>
  </si>
  <si>
    <t>St Ives</t>
  </si>
  <si>
    <t>16th May 2021</t>
  </si>
  <si>
    <t>Natasha</t>
  </si>
  <si>
    <t>Natasha/ Mez</t>
  </si>
  <si>
    <t>Vanessa/ Tash</t>
  </si>
  <si>
    <t>Susan/ Tash</t>
  </si>
  <si>
    <t>Binky Bunnies Casper</t>
  </si>
  <si>
    <t>Amanda</t>
  </si>
  <si>
    <t>Coco Chanel</t>
  </si>
  <si>
    <t>Maddy/ Tash</t>
  </si>
  <si>
    <t>Tash/ Mez</t>
  </si>
  <si>
    <t>DQ</t>
  </si>
  <si>
    <t>1.02.48</t>
  </si>
  <si>
    <t>1.28.47</t>
  </si>
  <si>
    <t>0.41.99</t>
  </si>
  <si>
    <t>1.03.39</t>
  </si>
  <si>
    <t>0.48.56</t>
  </si>
  <si>
    <t>0.19.89</t>
  </si>
  <si>
    <t>1.03.89</t>
  </si>
  <si>
    <t>1.19.02</t>
  </si>
  <si>
    <t>1.10.38</t>
  </si>
  <si>
    <t>1.26.28</t>
  </si>
  <si>
    <t>1.10.58</t>
  </si>
  <si>
    <t>0.40.54</t>
  </si>
  <si>
    <t>1.09.41</t>
  </si>
  <si>
    <t>1.37.88</t>
  </si>
  <si>
    <t>0.36.95</t>
  </si>
  <si>
    <t>0.35.62</t>
  </si>
  <si>
    <t>0.27.98</t>
  </si>
  <si>
    <t>Tash/ Karen</t>
  </si>
  <si>
    <t>Bam Bam</t>
  </si>
  <si>
    <t>Vanessa</t>
  </si>
  <si>
    <t>Tash/Susan</t>
  </si>
  <si>
    <t>Tash/ Sharon</t>
  </si>
  <si>
    <t>Michelle</t>
  </si>
  <si>
    <t>Fawn</t>
  </si>
  <si>
    <t>Mini Crooked</t>
  </si>
  <si>
    <t>0.45.05</t>
  </si>
  <si>
    <t>1.28.88</t>
  </si>
  <si>
    <t>0.57.96</t>
  </si>
  <si>
    <t>1.02.02</t>
  </si>
  <si>
    <t>1.20.75</t>
  </si>
  <si>
    <t>1.09.73</t>
  </si>
  <si>
    <t>1.33.85</t>
  </si>
  <si>
    <t>0.31.79</t>
  </si>
  <si>
    <t>0.54.31</t>
  </si>
  <si>
    <t>1.38.14</t>
  </si>
  <si>
    <t>0.58.86</t>
  </si>
  <si>
    <t>0.39.49</t>
  </si>
  <si>
    <t>1.30.41</t>
  </si>
  <si>
    <t>0.58.52</t>
  </si>
  <si>
    <t>0.49.15</t>
  </si>
  <si>
    <t>0.53.58</t>
  </si>
  <si>
    <t>1.01.37</t>
  </si>
  <si>
    <t>1.02.80</t>
  </si>
  <si>
    <t>0.33.21</t>
  </si>
  <si>
    <t>0.34.18</t>
  </si>
  <si>
    <t>1.09.78</t>
  </si>
  <si>
    <t>0.36.31</t>
  </si>
  <si>
    <t>0.26.54</t>
  </si>
  <si>
    <t>0.42.15</t>
  </si>
  <si>
    <t>0.28.82</t>
  </si>
  <si>
    <t>0.22.03</t>
  </si>
  <si>
    <t>0.51.47</t>
  </si>
  <si>
    <t>1.11.86</t>
  </si>
  <si>
    <t>0.38.62</t>
  </si>
  <si>
    <t>0.24.80</t>
  </si>
  <si>
    <t>1.11.21</t>
  </si>
  <si>
    <t>0.48.24</t>
  </si>
  <si>
    <t>0.37.61</t>
  </si>
  <si>
    <t>0.50.77</t>
  </si>
  <si>
    <t>0.45.65</t>
  </si>
  <si>
    <t>0.47.34</t>
  </si>
  <si>
    <t>0.33.58</t>
  </si>
  <si>
    <t>Scr</t>
  </si>
  <si>
    <t>0.32.04</t>
  </si>
  <si>
    <t>1.58.89</t>
  </si>
  <si>
    <t>0.58.47</t>
  </si>
  <si>
    <t>0.48.64</t>
  </si>
  <si>
    <t>1.56.87</t>
  </si>
  <si>
    <t>0.20.38</t>
  </si>
  <si>
    <t>2.12.93</t>
  </si>
  <si>
    <t>1.04.25</t>
  </si>
  <si>
    <t>0.45.01</t>
  </si>
  <si>
    <t>1.00.29</t>
  </si>
  <si>
    <t>Promoted</t>
  </si>
  <si>
    <t>Stu</t>
  </si>
  <si>
    <t>Jet</t>
  </si>
  <si>
    <t>Pulled</t>
  </si>
  <si>
    <t>0.54.92</t>
  </si>
  <si>
    <t>0.62.15</t>
  </si>
  <si>
    <t>2.02,65</t>
  </si>
  <si>
    <t>1.01.08</t>
  </si>
  <si>
    <t>1.20.09</t>
  </si>
  <si>
    <t>1.11.06</t>
  </si>
  <si>
    <t>0.45.47</t>
  </si>
  <si>
    <t>0.52.16</t>
  </si>
  <si>
    <t>0.22.70</t>
  </si>
  <si>
    <t>0.47.55</t>
  </si>
  <si>
    <t>1.12.65</t>
  </si>
  <si>
    <t>0.55.09</t>
  </si>
  <si>
    <t>1.42.38</t>
  </si>
  <si>
    <t>1.20.43</t>
  </si>
  <si>
    <t>1.22.80</t>
  </si>
  <si>
    <t>1.57.29</t>
  </si>
  <si>
    <t>0.44.06</t>
  </si>
  <si>
    <t>1.36.84</t>
  </si>
  <si>
    <t>1.18.68</t>
  </si>
  <si>
    <t>1.15.74</t>
  </si>
  <si>
    <t>0.46.44</t>
  </si>
  <si>
    <t>0.51.86</t>
  </si>
  <si>
    <t>1.04.13</t>
  </si>
  <si>
    <t>0.43.92</t>
  </si>
  <si>
    <t>0.33.63</t>
  </si>
  <si>
    <t>0.57.54</t>
  </si>
  <si>
    <t>0.41.28</t>
  </si>
  <si>
    <t>0.29.15</t>
  </si>
  <si>
    <t>0.51.31</t>
  </si>
  <si>
    <t>0.51.25</t>
  </si>
  <si>
    <t xml:space="preserve">DQ  </t>
  </si>
  <si>
    <t>0.45.99</t>
  </si>
  <si>
    <t>0.25.44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</si>
</sst>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.00"/>
    <numFmt numFmtId="165" formatCode="General\ "/>
  </numFmts>
  <fonts count="23" x14ac:knownFonts="1">
    <font>
      <sz val="10"/>
      <name val="Arial"/>
    </font>
    <font>
      <sz val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5" applyNumberFormat="0" applyAlignment="0" applyProtection="0"/>
    <xf numFmtId="0" fontId="11" fillId="28" borderId="6" applyNumberFormat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3" borderId="5" applyNumberFormat="0" applyAlignment="0" applyProtection="0"/>
    <xf numFmtId="0" fontId="18" fillId="0" borderId="10" applyNumberFormat="0" applyFill="0" applyAlignment="0" applyProtection="0"/>
    <xf numFmtId="0" fontId="19" fillId="34" borderId="0" applyNumberFormat="0" applyBorder="0" applyAlignment="0" applyProtection="0"/>
    <xf numFmtId="0" fontId="1" fillId="35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65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/>
    <xf numFmtId="0" fontId="3" fillId="0" borderId="1" xfId="0" applyFont="1" applyFill="1" applyBorder="1" applyAlignment="1"/>
    <xf numFmtId="164" fontId="3" fillId="0" borderId="1" xfId="0" applyNumberFormat="1" applyFont="1" applyFill="1" applyBorder="1" applyAlignment="1"/>
    <xf numFmtId="0" fontId="3" fillId="0" borderId="1" xfId="0" applyFont="1" applyBorder="1" applyAlignment="1"/>
    <xf numFmtId="0" fontId="3" fillId="0" borderId="1" xfId="0" applyFont="1" applyBorder="1"/>
    <xf numFmtId="164" fontId="3" fillId="0" borderId="1" xfId="0" applyNumberFormat="1" applyFont="1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36" borderId="1" xfId="0" applyFont="1" applyFill="1" applyBorder="1" applyAlignment="1">
      <alignment wrapText="1"/>
    </xf>
    <xf numFmtId="0" fontId="3" fillId="37" borderId="1" xfId="0" applyFont="1" applyFill="1" applyBorder="1" applyAlignment="1">
      <alignment wrapText="1"/>
    </xf>
    <xf numFmtId="0" fontId="3" fillId="38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165" fontId="3" fillId="39" borderId="1" xfId="0" applyNumberFormat="1" applyFont="1" applyFill="1" applyBorder="1" applyAlignment="1"/>
    <xf numFmtId="0" fontId="3" fillId="39" borderId="1" xfId="0" applyFont="1" applyFill="1" applyBorder="1" applyAlignment="1"/>
    <xf numFmtId="164" fontId="3" fillId="39" borderId="1" xfId="0" applyNumberFormat="1" applyFont="1" applyFill="1" applyBorder="1" applyAlignment="1"/>
    <xf numFmtId="0" fontId="3" fillId="39" borderId="1" xfId="0" applyFont="1" applyFill="1" applyBorder="1"/>
    <xf numFmtId="165" fontId="4" fillId="37" borderId="1" xfId="0" applyNumberFormat="1" applyFont="1" applyFill="1" applyBorder="1"/>
    <xf numFmtId="0" fontId="3" fillId="37" borderId="1" xfId="0" applyFont="1" applyFill="1" applyBorder="1"/>
    <xf numFmtId="0" fontId="4" fillId="37" borderId="1" xfId="0" applyFont="1" applyFill="1" applyBorder="1" applyAlignment="1">
      <alignment horizontal="center"/>
    </xf>
    <xf numFmtId="0" fontId="3" fillId="37" borderId="1" xfId="0" applyFont="1" applyFill="1" applyBorder="1" applyAlignment="1">
      <alignment horizontal="center"/>
    </xf>
    <xf numFmtId="0" fontId="5" fillId="37" borderId="1" xfId="0" applyFont="1" applyFill="1" applyBorder="1" applyAlignment="1">
      <alignment horizontal="center"/>
    </xf>
    <xf numFmtId="165" fontId="3" fillId="38" borderId="1" xfId="0" applyNumberFormat="1" applyFont="1" applyFill="1" applyBorder="1" applyAlignment="1"/>
    <xf numFmtId="0" fontId="3" fillId="38" borderId="1" xfId="0" applyFont="1" applyFill="1" applyBorder="1" applyAlignment="1"/>
    <xf numFmtId="164" fontId="3" fillId="38" borderId="1" xfId="0" applyNumberFormat="1" applyFont="1" applyFill="1" applyBorder="1" applyAlignment="1"/>
    <xf numFmtId="0" fontId="3" fillId="38" borderId="1" xfId="0" applyFont="1" applyFill="1" applyBorder="1"/>
    <xf numFmtId="165" fontId="3" fillId="36" borderId="1" xfId="0" applyNumberFormat="1" applyFont="1" applyFill="1" applyBorder="1" applyAlignment="1"/>
    <xf numFmtId="0" fontId="3" fillId="36" borderId="1" xfId="0" applyFont="1" applyFill="1" applyBorder="1" applyAlignment="1"/>
    <xf numFmtId="164" fontId="3" fillId="36" borderId="1" xfId="0" applyNumberFormat="1" applyFont="1" applyFill="1" applyBorder="1" applyAlignment="1"/>
    <xf numFmtId="0" fontId="3" fillId="36" borderId="1" xfId="0" applyFont="1" applyFill="1" applyBorder="1"/>
    <xf numFmtId="165" fontId="3" fillId="37" borderId="1" xfId="0" applyNumberFormat="1" applyFont="1" applyFill="1" applyBorder="1" applyAlignment="1"/>
    <xf numFmtId="0" fontId="3" fillId="37" borderId="1" xfId="0" applyFont="1" applyFill="1" applyBorder="1" applyAlignment="1"/>
    <xf numFmtId="164" fontId="3" fillId="37" borderId="1" xfId="0" applyNumberFormat="1" applyFont="1" applyFill="1" applyBorder="1" applyAlignment="1"/>
    <xf numFmtId="165" fontId="4" fillId="38" borderId="1" xfId="0" applyNumberFormat="1" applyFont="1" applyFill="1" applyBorder="1"/>
    <xf numFmtId="0" fontId="3" fillId="38" borderId="1" xfId="0" applyFont="1" applyFill="1" applyBorder="1" applyAlignment="1">
      <alignment horizontal="center"/>
    </xf>
    <xf numFmtId="0" fontId="5" fillId="38" borderId="1" xfId="0" applyFont="1" applyFill="1" applyBorder="1" applyAlignment="1">
      <alignment horizontal="center"/>
    </xf>
    <xf numFmtId="165" fontId="4" fillId="36" borderId="1" xfId="0" applyNumberFormat="1" applyFont="1" applyFill="1" applyBorder="1"/>
    <xf numFmtId="0" fontId="4" fillId="36" borderId="1" xfId="0" applyFont="1" applyFill="1" applyBorder="1" applyAlignment="1">
      <alignment horizontal="center"/>
    </xf>
    <xf numFmtId="0" fontId="3" fillId="36" borderId="1" xfId="0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/>
    </xf>
    <xf numFmtId="0" fontId="5" fillId="36" borderId="1" xfId="0" applyFont="1" applyFill="1" applyBorder="1" applyAlignment="1">
      <alignment horizontal="center"/>
    </xf>
  </cellXfs>
  <cellStyles count="44">
    <cellStyle name="Accent1" xfId="1" xr:uid="{00000000-0005-0000-0000-000000000000}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xr:uid="{00000000-0005-0000-0000-000004000000}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xr:uid="{00000000-0005-0000-0000-000008000000}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xr:uid="{00000000-0005-0000-0000-00000C000000}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xr:uid="{00000000-0005-0000-0000-000010000000}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xr:uid="{00000000-0005-0000-0000-000014000000}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builtinId="20" customBuiltin="1"/>
    <cellStyle name="Linked Cell" xfId="37" xr:uid="{00000000-0005-0000-0000-000024000000}"/>
    <cellStyle name="Neutral" xfId="38" builtinId="28" customBuiltin="1"/>
    <cellStyle name="Normal" xfId="0" builtinId="0"/>
    <cellStyle name="Note" xfId="39" xr:uid="{00000000-0005-0000-0000-000027000000}"/>
    <cellStyle name="Output" xfId="40" builtinId="21" customBuiltin="1"/>
    <cellStyle name="Sheet Title" xfId="41" xr:uid="{00000000-0005-0000-0000-000029000000}"/>
    <cellStyle name="Total" xfId="42" builtinId="25" customBuiltin="1"/>
    <cellStyle name="Warning Text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D857-9910-4FDA-ACDC-E4617A91BFA7}">
  <sheetPr codeName="Sheet1"/>
  <dimension ref="A1:L34"/>
  <sheetViews>
    <sheetView zoomScaleNormal="100" workbookViewId="0">
      <selection activeCell="L19" sqref="L19"/>
    </sheetView>
  </sheetViews>
  <sheetFormatPr defaultColWidth="9.21875" defaultRowHeight="15" x14ac:dyDescent="0.25"/>
  <cols>
    <col min="1" max="1" width="10.109375" style="1" customWidth="1"/>
    <col min="2" max="2" width="28.6640625" style="1" customWidth="1"/>
    <col min="3" max="3" width="20.33203125" style="1" customWidth="1"/>
    <col min="4" max="4" width="7" style="1" customWidth="1"/>
    <col min="5" max="5" width="9.5546875" style="1" customWidth="1"/>
    <col min="6" max="6" width="7" style="1" customWidth="1"/>
    <col min="7" max="7" width="9.21875" style="1" customWidth="1"/>
    <col min="8" max="8" width="8.109375" style="1" customWidth="1"/>
    <col min="9" max="9" width="9.5546875" style="1" customWidth="1"/>
    <col min="10" max="11" width="5.6640625" style="1" customWidth="1"/>
    <col min="12" max="12" width="8.109375" style="1" customWidth="1"/>
    <col min="13" max="16384" width="9.21875" style="1"/>
  </cols>
  <sheetData>
    <row r="1" spans="1:12" ht="15" customHeight="1" x14ac:dyDescent="0.25">
      <c r="A1" s="19" t="s">
        <v>63</v>
      </c>
      <c r="B1" s="19"/>
      <c r="C1" s="19"/>
      <c r="D1" s="12" t="s">
        <v>10</v>
      </c>
      <c r="E1" s="20">
        <v>44288</v>
      </c>
      <c r="F1" s="21"/>
      <c r="G1" s="22"/>
      <c r="H1" s="12" t="s">
        <v>12</v>
      </c>
      <c r="I1" s="21"/>
      <c r="J1" s="21"/>
      <c r="K1" s="21"/>
      <c r="L1" s="22"/>
    </row>
    <row r="2" spans="1:12" ht="15" customHeight="1" x14ac:dyDescent="0.25">
      <c r="A2" s="19"/>
      <c r="B2" s="19"/>
      <c r="C2" s="19"/>
      <c r="D2" s="23" t="s">
        <v>0</v>
      </c>
      <c r="E2" s="23"/>
      <c r="F2" s="23" t="s">
        <v>11</v>
      </c>
      <c r="G2" s="23"/>
      <c r="H2" s="23" t="s">
        <v>13</v>
      </c>
      <c r="I2" s="23"/>
      <c r="J2" s="23"/>
      <c r="K2" s="23"/>
      <c r="L2" s="23"/>
    </row>
    <row r="3" spans="1:12" ht="30" x14ac:dyDescent="0.25">
      <c r="A3" s="13" t="s">
        <v>3</v>
      </c>
      <c r="B3" s="21" t="s">
        <v>22</v>
      </c>
      <c r="C3" s="22"/>
      <c r="D3" s="24" t="s">
        <v>9</v>
      </c>
      <c r="E3" s="21"/>
      <c r="F3" s="21" t="s">
        <v>47</v>
      </c>
      <c r="G3" s="22"/>
      <c r="H3" s="23" t="s">
        <v>14</v>
      </c>
      <c r="I3" s="23"/>
      <c r="J3" s="23"/>
      <c r="K3" s="23"/>
      <c r="L3" s="23"/>
    </row>
    <row r="4" spans="1:12" ht="15" customHeight="1" x14ac:dyDescent="0.25">
      <c r="A4" s="12" t="s">
        <v>4</v>
      </c>
      <c r="B4" s="21" t="s">
        <v>46</v>
      </c>
      <c r="C4" s="22"/>
      <c r="D4" s="24" t="s">
        <v>23</v>
      </c>
      <c r="E4" s="21"/>
      <c r="F4" s="21" t="s">
        <v>48</v>
      </c>
      <c r="G4" s="22"/>
      <c r="H4" s="23" t="s">
        <v>15</v>
      </c>
      <c r="I4" s="23"/>
      <c r="J4" s="23"/>
      <c r="K4" s="23"/>
      <c r="L4" s="23"/>
    </row>
    <row r="5" spans="1:12" ht="15" customHeight="1" x14ac:dyDescent="0.3">
      <c r="A5" s="2" t="s">
        <v>5</v>
      </c>
      <c r="B5" s="3" t="s">
        <v>6</v>
      </c>
      <c r="C5" s="3" t="s">
        <v>8</v>
      </c>
      <c r="D5" s="5" t="s">
        <v>16</v>
      </c>
      <c r="E5" s="5" t="s">
        <v>17</v>
      </c>
      <c r="F5" s="5" t="s">
        <v>16</v>
      </c>
      <c r="G5" s="5" t="s">
        <v>17</v>
      </c>
      <c r="H5" s="4" t="s">
        <v>20</v>
      </c>
      <c r="I5" s="4" t="s">
        <v>21</v>
      </c>
      <c r="J5" s="4" t="s">
        <v>18</v>
      </c>
      <c r="K5" s="4" t="s">
        <v>19</v>
      </c>
      <c r="L5" s="5" t="s">
        <v>1</v>
      </c>
    </row>
    <row r="6" spans="1:12" ht="15" customHeight="1" x14ac:dyDescent="0.3">
      <c r="A6" s="63">
        <v>1</v>
      </c>
      <c r="B6" s="56" t="s">
        <v>45</v>
      </c>
      <c r="C6" s="56" t="s">
        <v>58</v>
      </c>
      <c r="D6" s="64">
        <v>0</v>
      </c>
      <c r="E6" s="65" t="s">
        <v>191</v>
      </c>
      <c r="F6" s="65">
        <v>1</v>
      </c>
      <c r="G6" s="65" t="s">
        <v>195</v>
      </c>
      <c r="H6" s="66">
        <v>1</v>
      </c>
      <c r="I6" s="65" t="s">
        <v>195</v>
      </c>
      <c r="J6" s="67"/>
      <c r="K6" s="67"/>
      <c r="L6" s="65">
        <v>1</v>
      </c>
    </row>
    <row r="7" spans="1:12" ht="15.75" customHeight="1" x14ac:dyDescent="0.25">
      <c r="A7" s="6">
        <v>2</v>
      </c>
      <c r="B7" s="7" t="s">
        <v>82</v>
      </c>
      <c r="C7" s="7" t="s">
        <v>161</v>
      </c>
      <c r="D7" s="7">
        <v>2</v>
      </c>
      <c r="E7" s="8" t="s">
        <v>192</v>
      </c>
      <c r="F7" s="7" t="s">
        <v>194</v>
      </c>
      <c r="G7" s="8"/>
      <c r="H7" s="7"/>
      <c r="I7" s="8" t="str">
        <f>IF(E7&lt;&gt;"",IF(G7&lt;&gt;"",E7+G7,""),"")</f>
        <v/>
      </c>
      <c r="J7" s="9"/>
      <c r="K7" s="10"/>
      <c r="L7" s="9"/>
    </row>
    <row r="8" spans="1:12" ht="15.75" customHeight="1" x14ac:dyDescent="0.25">
      <c r="A8" s="57">
        <v>3</v>
      </c>
      <c r="B8" s="58" t="s">
        <v>45</v>
      </c>
      <c r="C8" s="58" t="s">
        <v>60</v>
      </c>
      <c r="D8" s="58">
        <v>2</v>
      </c>
      <c r="E8" s="59" t="s">
        <v>193</v>
      </c>
      <c r="F8" s="58">
        <v>0</v>
      </c>
      <c r="G8" s="59" t="s">
        <v>196</v>
      </c>
      <c r="H8" s="58">
        <f>IF(AND(D8&lt;&gt;"",F8&lt;&gt;""),IF(T(D8)="",D8,LEFT(D8,FIND("+",D8,1)-1)+IF(ISERROR(FIND("+",D8,FIND("+",D8)+1)),RIGHT(D8,LEN(D8)-FIND("+",D8,1)),LEFT(RIGHT(D8,LEN(D8)-FIND("+",D8,1)),FIND("+",RIGHT(D8,LEN(D8)-FIND("+",D8,1)),1)-1)+RIGHT(RIGHT(D8,LEN(D8)-FIND("+",D8,1)),LEN(RIGHT(D8,LEN(D8)-FIND("+",D8,1)))-FIND("+",RIGHT(D8,LEN(D8)-FIND("+",D8,1)),1))))+IF(T(F8)="",F8,LEFT(F8,FIND("+",F8,1)-1)+IF(ISERROR(FIND("+",F8,FIND("+",F8)+1)),RIGHT(F8,LEN(F8)-FIND("+",F8,1)),LEFT(RIGHT(F8,LEN(F8)-FIND("+",F8,1)),FIND("+",RIGHT(F8,LEN(F8)-FIND("+",F8,1)),1)-1)+RIGHT(RIGHT(F8,LEN(F8)-FIND("+",F8,1)),LEN(RIGHT(F8,LEN(F8)-FIND("+",F8,1)))-FIND("+",RIGHT(F8,LEN(F8)-FIND("+",F8,1)),1)))),"")</f>
        <v>2</v>
      </c>
      <c r="I8" s="59" t="s">
        <v>196</v>
      </c>
      <c r="J8" s="58"/>
      <c r="K8" s="45"/>
      <c r="L8" s="58">
        <v>2</v>
      </c>
    </row>
    <row r="9" spans="1:12" ht="15.75" customHeight="1" x14ac:dyDescent="0.25">
      <c r="A9" s="6">
        <v>4</v>
      </c>
      <c r="B9" s="7"/>
      <c r="C9" s="7"/>
      <c r="D9" s="7"/>
      <c r="E9" s="8"/>
      <c r="F9" s="7"/>
      <c r="G9" s="8"/>
      <c r="H9" s="7" t="str">
        <f t="shared" ref="H9:H34" si="0">IF(AND(D9&lt;&gt;"",F9&lt;&gt;""),IF(T(D9)="",D9,LEFT(D9,FIND("+",D9,1)-1)+IF(ISERROR(FIND("+",D9,FIND("+",D9)+1)),RIGHT(D9,LEN(D9)-FIND("+",D9,1)),LEFT(RIGHT(D9,LEN(D9)-FIND("+",D9,1)),FIND("+",RIGHT(D9,LEN(D9)-FIND("+",D9,1)),1)-1)+RIGHT(RIGHT(D9,LEN(D9)-FIND("+",D9,1)),LEN(RIGHT(D9,LEN(D9)-FIND("+",D9,1)))-FIND("+",RIGHT(D9,LEN(D9)-FIND("+",D9,1)),1))))+IF(T(F9)="",F9,LEFT(F9,FIND("+",F9,1)-1)+IF(ISERROR(FIND("+",F9,FIND("+",F9)+1)),RIGHT(F9,LEN(F9)-FIND("+",F9,1)),LEFT(RIGHT(F9,LEN(F9)-FIND("+",F9,1)),FIND("+",RIGHT(F9,LEN(F9)-FIND("+",F9,1)),1)-1)+RIGHT(RIGHT(F9,LEN(F9)-FIND("+",F9,1)),LEN(RIGHT(F9,LEN(F9)-FIND("+",F9,1)))-FIND("+",RIGHT(F9,LEN(F9)-FIND("+",F9,1)),1)))),"")</f>
        <v/>
      </c>
      <c r="I9" s="8" t="str">
        <f t="shared" ref="I9:I34" si="1">IF(E9&lt;&gt;"",IF(G9&lt;&gt;"",E9+G9,""),"")</f>
        <v/>
      </c>
      <c r="J9" s="9"/>
      <c r="K9" s="10"/>
      <c r="L9" s="9"/>
    </row>
    <row r="10" spans="1:12" ht="15.75" customHeight="1" x14ac:dyDescent="0.25">
      <c r="A10" s="6">
        <v>5</v>
      </c>
      <c r="B10" s="7"/>
      <c r="C10" s="7"/>
      <c r="D10" s="7"/>
      <c r="E10" s="8"/>
      <c r="F10" s="7"/>
      <c r="G10" s="8"/>
      <c r="H10" s="7"/>
      <c r="I10" s="8"/>
      <c r="J10" s="9"/>
      <c r="K10" s="10"/>
      <c r="L10" s="9"/>
    </row>
    <row r="11" spans="1:12" ht="15.75" customHeight="1" x14ac:dyDescent="0.25">
      <c r="A11" s="6">
        <v>6</v>
      </c>
      <c r="B11" s="7"/>
      <c r="C11" s="7"/>
      <c r="D11" s="7"/>
      <c r="E11" s="8"/>
      <c r="F11" s="7"/>
      <c r="G11" s="8"/>
      <c r="H11" s="7" t="str">
        <f t="shared" si="0"/>
        <v/>
      </c>
      <c r="I11" s="8" t="str">
        <f t="shared" si="1"/>
        <v/>
      </c>
      <c r="J11" s="9"/>
      <c r="K11" s="10"/>
      <c r="L11" s="9"/>
    </row>
    <row r="12" spans="1:12" ht="15.75" customHeight="1" x14ac:dyDescent="0.25">
      <c r="A12" s="6">
        <v>7</v>
      </c>
      <c r="B12" s="7"/>
      <c r="C12" s="7"/>
      <c r="D12" s="7"/>
      <c r="E12" s="8"/>
      <c r="F12" s="7"/>
      <c r="G12" s="8"/>
      <c r="H12" s="7"/>
      <c r="I12" s="8"/>
      <c r="J12" s="9"/>
      <c r="K12" s="10"/>
      <c r="L12" s="9"/>
    </row>
    <row r="13" spans="1:12" ht="15.75" customHeight="1" x14ac:dyDescent="0.25">
      <c r="A13" s="6">
        <v>8</v>
      </c>
      <c r="B13" s="7"/>
      <c r="C13" s="7"/>
      <c r="D13" s="7"/>
      <c r="E13" s="8"/>
      <c r="F13" s="7"/>
      <c r="G13" s="8"/>
      <c r="H13" s="7" t="str">
        <f t="shared" si="0"/>
        <v/>
      </c>
      <c r="I13" s="8" t="str">
        <f t="shared" si="1"/>
        <v/>
      </c>
      <c r="J13" s="9"/>
      <c r="K13" s="10"/>
      <c r="L13" s="9"/>
    </row>
    <row r="14" spans="1:12" ht="15.75" customHeight="1" x14ac:dyDescent="0.25">
      <c r="A14" s="6">
        <v>9</v>
      </c>
      <c r="B14" s="7"/>
      <c r="C14" s="7"/>
      <c r="D14" s="7"/>
      <c r="E14" s="8"/>
      <c r="F14" s="7"/>
      <c r="G14" s="8"/>
      <c r="H14" s="7" t="str">
        <f t="shared" si="0"/>
        <v/>
      </c>
      <c r="I14" s="8" t="str">
        <f t="shared" si="1"/>
        <v/>
      </c>
      <c r="J14" s="9"/>
      <c r="K14" s="10"/>
      <c r="L14" s="9"/>
    </row>
    <row r="15" spans="1:12" ht="15.75" customHeight="1" x14ac:dyDescent="0.25">
      <c r="A15" s="6">
        <v>10</v>
      </c>
      <c r="B15" s="7"/>
      <c r="C15" s="7"/>
      <c r="D15" s="7"/>
      <c r="E15" s="8"/>
      <c r="F15" s="7"/>
      <c r="G15" s="8"/>
      <c r="H15" s="7" t="str">
        <f t="shared" si="0"/>
        <v/>
      </c>
      <c r="I15" s="8" t="str">
        <f t="shared" si="1"/>
        <v/>
      </c>
      <c r="J15" s="9"/>
      <c r="K15" s="10"/>
      <c r="L15" s="9"/>
    </row>
    <row r="16" spans="1:12" ht="15.75" customHeight="1" x14ac:dyDescent="0.25">
      <c r="A16" s="6">
        <v>11</v>
      </c>
      <c r="B16" s="7"/>
      <c r="C16" s="7"/>
      <c r="D16" s="7"/>
      <c r="E16" s="8"/>
      <c r="F16" s="7"/>
      <c r="G16" s="8"/>
      <c r="H16" s="7" t="str">
        <f t="shared" si="0"/>
        <v/>
      </c>
      <c r="I16" s="8" t="str">
        <f t="shared" si="1"/>
        <v/>
      </c>
      <c r="J16" s="9"/>
      <c r="K16" s="10"/>
      <c r="L16" s="9"/>
    </row>
    <row r="17" spans="1:12" ht="15.75" customHeight="1" x14ac:dyDescent="0.25">
      <c r="A17" s="6">
        <v>12</v>
      </c>
      <c r="B17" s="7"/>
      <c r="C17" s="7"/>
      <c r="D17" s="7"/>
      <c r="E17" s="8"/>
      <c r="F17" s="7"/>
      <c r="G17" s="8"/>
      <c r="H17" s="7" t="str">
        <f t="shared" si="0"/>
        <v/>
      </c>
      <c r="I17" s="8" t="str">
        <f t="shared" si="1"/>
        <v/>
      </c>
      <c r="J17" s="9"/>
      <c r="K17" s="10"/>
      <c r="L17" s="9"/>
    </row>
    <row r="18" spans="1:12" ht="15.75" customHeight="1" x14ac:dyDescent="0.25">
      <c r="A18" s="6">
        <v>13</v>
      </c>
      <c r="B18" s="7"/>
      <c r="C18" s="7"/>
      <c r="D18" s="7"/>
      <c r="E18" s="8"/>
      <c r="F18" s="7"/>
      <c r="G18" s="8"/>
      <c r="H18" s="7" t="str">
        <f t="shared" si="0"/>
        <v/>
      </c>
      <c r="I18" s="8" t="str">
        <f t="shared" si="1"/>
        <v/>
      </c>
      <c r="J18" s="9"/>
      <c r="K18" s="10"/>
      <c r="L18" s="9"/>
    </row>
    <row r="19" spans="1:12" ht="15.75" customHeight="1" x14ac:dyDescent="0.25">
      <c r="A19" s="6">
        <v>14</v>
      </c>
      <c r="B19" s="7"/>
      <c r="C19" s="7"/>
      <c r="D19" s="7" t="s">
        <v>2</v>
      </c>
      <c r="E19" s="8"/>
      <c r="F19" s="7"/>
      <c r="G19" s="8"/>
      <c r="H19" s="7" t="str">
        <f t="shared" si="0"/>
        <v/>
      </c>
      <c r="I19" s="8" t="str">
        <f t="shared" si="1"/>
        <v/>
      </c>
      <c r="J19" s="9"/>
      <c r="K19" s="10"/>
      <c r="L19" s="9"/>
    </row>
    <row r="20" spans="1:12" ht="15.75" customHeight="1" x14ac:dyDescent="0.25">
      <c r="A20" s="6">
        <v>15</v>
      </c>
      <c r="B20" s="7"/>
      <c r="C20" s="7"/>
      <c r="D20" s="7"/>
      <c r="E20" s="8"/>
      <c r="F20" s="7"/>
      <c r="G20" s="8"/>
      <c r="H20" s="7" t="str">
        <f t="shared" si="0"/>
        <v/>
      </c>
      <c r="I20" s="8" t="str">
        <f t="shared" si="1"/>
        <v/>
      </c>
      <c r="J20" s="9"/>
      <c r="K20" s="10"/>
      <c r="L20" s="9"/>
    </row>
    <row r="21" spans="1:12" ht="15.75" customHeight="1" x14ac:dyDescent="0.25">
      <c r="A21" s="6">
        <v>16</v>
      </c>
      <c r="B21" s="7"/>
      <c r="C21" s="7"/>
      <c r="D21" s="7"/>
      <c r="E21" s="8"/>
      <c r="F21" s="7"/>
      <c r="G21" s="8"/>
      <c r="H21" s="7" t="str">
        <f t="shared" si="0"/>
        <v/>
      </c>
      <c r="I21" s="8" t="str">
        <f t="shared" si="1"/>
        <v/>
      </c>
      <c r="J21" s="9"/>
      <c r="K21" s="10"/>
      <c r="L21" s="9"/>
    </row>
    <row r="22" spans="1:12" ht="15.75" customHeight="1" x14ac:dyDescent="0.25">
      <c r="A22" s="6">
        <v>20</v>
      </c>
      <c r="B22" s="7"/>
      <c r="C22" s="7"/>
      <c r="D22" s="7"/>
      <c r="E22" s="8"/>
      <c r="F22" s="7"/>
      <c r="G22" s="8"/>
      <c r="H22" s="7" t="str">
        <f t="shared" si="0"/>
        <v/>
      </c>
      <c r="I22" s="8" t="str">
        <f t="shared" si="1"/>
        <v/>
      </c>
      <c r="J22" s="9"/>
      <c r="K22" s="10"/>
      <c r="L22" s="9"/>
    </row>
    <row r="23" spans="1:12" ht="15.75" customHeight="1" x14ac:dyDescent="0.25">
      <c r="A23" s="6">
        <v>21</v>
      </c>
      <c r="B23" s="7"/>
      <c r="C23" s="7"/>
      <c r="D23" s="7"/>
      <c r="E23" s="8"/>
      <c r="F23" s="7"/>
      <c r="G23" s="8"/>
      <c r="H23" s="7" t="str">
        <f t="shared" si="0"/>
        <v/>
      </c>
      <c r="I23" s="8" t="str">
        <f t="shared" si="1"/>
        <v/>
      </c>
      <c r="J23" s="9"/>
      <c r="K23" s="10"/>
      <c r="L23" s="9"/>
    </row>
    <row r="24" spans="1:12" ht="15.75" customHeight="1" x14ac:dyDescent="0.25">
      <c r="A24" s="6">
        <v>22</v>
      </c>
      <c r="B24" s="7"/>
      <c r="C24" s="7"/>
      <c r="D24" s="7"/>
      <c r="E24" s="8"/>
      <c r="F24" s="7"/>
      <c r="G24" s="8"/>
      <c r="H24" s="7" t="str">
        <f t="shared" si="0"/>
        <v/>
      </c>
      <c r="I24" s="8" t="str">
        <f t="shared" si="1"/>
        <v/>
      </c>
      <c r="J24" s="9"/>
      <c r="K24" s="10"/>
      <c r="L24" s="9"/>
    </row>
    <row r="25" spans="1:12" ht="15.75" customHeight="1" x14ac:dyDescent="0.25">
      <c r="A25" s="6">
        <v>23</v>
      </c>
      <c r="B25" s="7"/>
      <c r="C25" s="7"/>
      <c r="D25" s="7"/>
      <c r="E25" s="8"/>
      <c r="F25" s="7"/>
      <c r="G25" s="8"/>
      <c r="H25" s="7" t="str">
        <f t="shared" si="0"/>
        <v/>
      </c>
      <c r="I25" s="8" t="str">
        <f t="shared" si="1"/>
        <v/>
      </c>
      <c r="J25" s="9"/>
      <c r="K25" s="10"/>
      <c r="L25" s="9"/>
    </row>
    <row r="26" spans="1:12" ht="15.75" customHeight="1" x14ac:dyDescent="0.25">
      <c r="A26" s="6">
        <v>24</v>
      </c>
      <c r="B26" s="7"/>
      <c r="C26" s="7"/>
      <c r="D26" s="7"/>
      <c r="E26" s="8"/>
      <c r="F26" s="7"/>
      <c r="G26" s="8"/>
      <c r="H26" s="7" t="str">
        <f t="shared" si="0"/>
        <v/>
      </c>
      <c r="I26" s="8" t="str">
        <f t="shared" si="1"/>
        <v/>
      </c>
      <c r="J26" s="9"/>
      <c r="K26" s="10"/>
      <c r="L26" s="9"/>
    </row>
    <row r="27" spans="1:12" ht="15.75" customHeight="1" x14ac:dyDescent="0.25">
      <c r="A27" s="6">
        <v>25</v>
      </c>
      <c r="B27" s="7"/>
      <c r="C27" s="7"/>
      <c r="D27" s="7"/>
      <c r="E27" s="8"/>
      <c r="F27" s="7"/>
      <c r="G27" s="8"/>
      <c r="H27" s="7" t="str">
        <f t="shared" si="0"/>
        <v/>
      </c>
      <c r="I27" s="8" t="str">
        <f t="shared" si="1"/>
        <v/>
      </c>
      <c r="J27" s="9"/>
      <c r="K27" s="10"/>
      <c r="L27" s="9"/>
    </row>
    <row r="28" spans="1:12" ht="15.75" customHeight="1" x14ac:dyDescent="0.25">
      <c r="A28" s="6">
        <v>26</v>
      </c>
      <c r="B28" s="7"/>
      <c r="C28" s="7"/>
      <c r="D28" s="7"/>
      <c r="E28" s="8"/>
      <c r="F28" s="7"/>
      <c r="G28" s="8"/>
      <c r="H28" s="7" t="str">
        <f t="shared" si="0"/>
        <v/>
      </c>
      <c r="I28" s="8" t="str">
        <f t="shared" si="1"/>
        <v/>
      </c>
      <c r="J28" s="9"/>
      <c r="K28" s="10"/>
      <c r="L28" s="9"/>
    </row>
    <row r="29" spans="1:12" ht="15.75" customHeight="1" x14ac:dyDescent="0.25">
      <c r="A29" s="6">
        <v>27</v>
      </c>
      <c r="B29" s="7"/>
      <c r="C29" s="7"/>
      <c r="D29" s="7"/>
      <c r="E29" s="8"/>
      <c r="F29" s="7"/>
      <c r="G29" s="8"/>
      <c r="H29" s="7" t="str">
        <f t="shared" si="0"/>
        <v/>
      </c>
      <c r="I29" s="8" t="str">
        <f t="shared" si="1"/>
        <v/>
      </c>
      <c r="J29" s="9"/>
      <c r="K29" s="10"/>
      <c r="L29" s="9"/>
    </row>
    <row r="30" spans="1:12" ht="15.75" customHeight="1" x14ac:dyDescent="0.25">
      <c r="A30" s="6">
        <v>28</v>
      </c>
      <c r="B30" s="7"/>
      <c r="C30" s="7"/>
      <c r="D30" s="7"/>
      <c r="E30" s="8"/>
      <c r="F30" s="7"/>
      <c r="G30" s="8"/>
      <c r="H30" s="7" t="str">
        <f t="shared" si="0"/>
        <v/>
      </c>
      <c r="I30" s="8" t="str">
        <f t="shared" si="1"/>
        <v/>
      </c>
      <c r="J30" s="9"/>
      <c r="K30" s="10"/>
      <c r="L30" s="9"/>
    </row>
    <row r="31" spans="1:12" ht="15.75" customHeight="1" x14ac:dyDescent="0.25">
      <c r="A31" s="6">
        <v>29</v>
      </c>
      <c r="B31" s="7"/>
      <c r="C31" s="7"/>
      <c r="D31" s="7"/>
      <c r="E31" s="8"/>
      <c r="F31" s="7"/>
      <c r="G31" s="8"/>
      <c r="H31" s="7" t="str">
        <f t="shared" si="0"/>
        <v/>
      </c>
      <c r="I31" s="8" t="str">
        <f t="shared" si="1"/>
        <v/>
      </c>
      <c r="J31" s="9"/>
      <c r="K31" s="10"/>
      <c r="L31" s="9"/>
    </row>
    <row r="32" spans="1:12" ht="15.75" customHeight="1" x14ac:dyDescent="0.25">
      <c r="A32" s="6">
        <v>30</v>
      </c>
      <c r="B32" s="7"/>
      <c r="C32" s="7"/>
      <c r="D32" s="7"/>
      <c r="E32" s="8"/>
      <c r="F32" s="7"/>
      <c r="G32" s="8"/>
      <c r="H32" s="7" t="str">
        <f t="shared" si="0"/>
        <v/>
      </c>
      <c r="I32" s="8" t="str">
        <f t="shared" si="1"/>
        <v/>
      </c>
      <c r="J32" s="9"/>
      <c r="K32" s="10"/>
      <c r="L32" s="9"/>
    </row>
    <row r="33" spans="1:12" x14ac:dyDescent="0.25">
      <c r="A33" s="6">
        <v>31</v>
      </c>
      <c r="B33" s="7"/>
      <c r="C33" s="7"/>
      <c r="D33" s="7"/>
      <c r="E33" s="8"/>
      <c r="F33" s="7"/>
      <c r="G33" s="8"/>
      <c r="H33" s="7" t="str">
        <f t="shared" si="0"/>
        <v/>
      </c>
      <c r="I33" s="8" t="str">
        <f t="shared" si="1"/>
        <v/>
      </c>
      <c r="J33" s="9"/>
      <c r="K33" s="10"/>
      <c r="L33" s="9"/>
    </row>
    <row r="34" spans="1:12" x14ac:dyDescent="0.25">
      <c r="A34" s="6">
        <v>32</v>
      </c>
      <c r="B34" s="9"/>
      <c r="C34" s="9"/>
      <c r="D34" s="9"/>
      <c r="E34" s="11"/>
      <c r="F34" s="9"/>
      <c r="G34" s="11"/>
      <c r="H34" s="7" t="str">
        <f t="shared" si="0"/>
        <v/>
      </c>
      <c r="I34" s="8" t="str">
        <f t="shared" si="1"/>
        <v/>
      </c>
      <c r="J34" s="9"/>
      <c r="K34" s="10"/>
      <c r="L34" s="9"/>
    </row>
  </sheetData>
  <mergeCells count="14">
    <mergeCell ref="B3:C3"/>
    <mergeCell ref="D3:E3"/>
    <mergeCell ref="F3:G3"/>
    <mergeCell ref="H3:L3"/>
    <mergeCell ref="B4:C4"/>
    <mergeCell ref="D4:E4"/>
    <mergeCell ref="F4:G4"/>
    <mergeCell ref="H4:L4"/>
    <mergeCell ref="A1:C2"/>
    <mergeCell ref="E1:G1"/>
    <mergeCell ref="I1:L1"/>
    <mergeCell ref="D2:E2"/>
    <mergeCell ref="F2:G2"/>
    <mergeCell ref="H2:L2"/>
  </mergeCells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0A61-54EE-3C48-9734-976D815D3110}">
  <sheetPr codeName="Sheet11"/>
  <dimension ref="A1:P37"/>
  <sheetViews>
    <sheetView zoomScaleNormal="150" zoomScaleSheetLayoutView="100" workbookViewId="0">
      <selection activeCell="D36" sqref="D36"/>
    </sheetView>
  </sheetViews>
  <sheetFormatPr defaultRowHeight="13.2" x14ac:dyDescent="0.25"/>
  <cols>
    <col min="2" max="2" width="17.77734375" bestFit="1" customWidth="1"/>
    <col min="4" max="4" width="20.33203125" bestFit="1" customWidth="1"/>
  </cols>
  <sheetData>
    <row r="1" spans="1:16" ht="15" x14ac:dyDescent="0.25">
      <c r="A1" s="25" t="s">
        <v>41</v>
      </c>
      <c r="B1" s="26"/>
      <c r="C1" s="26"/>
      <c r="D1" s="26"/>
      <c r="E1" s="31" t="s">
        <v>24</v>
      </c>
      <c r="F1" s="32"/>
      <c r="G1" s="32"/>
      <c r="H1" s="32"/>
      <c r="I1" s="33"/>
      <c r="J1" s="31" t="s">
        <v>12</v>
      </c>
      <c r="K1" s="32"/>
      <c r="L1" s="32"/>
      <c r="M1" s="32"/>
      <c r="N1" s="32"/>
      <c r="O1" s="32"/>
      <c r="P1" s="33"/>
    </row>
    <row r="2" spans="1:16" ht="15" x14ac:dyDescent="0.25">
      <c r="A2" s="34"/>
      <c r="B2" s="35"/>
      <c r="C2" s="35"/>
      <c r="D2" s="35"/>
      <c r="E2" s="31" t="s">
        <v>0</v>
      </c>
      <c r="F2" s="33"/>
      <c r="G2" s="31" t="s">
        <v>11</v>
      </c>
      <c r="H2" s="32"/>
      <c r="I2" s="33"/>
      <c r="J2" s="31" t="s">
        <v>13</v>
      </c>
      <c r="K2" s="32"/>
      <c r="L2" s="32"/>
      <c r="M2" s="32"/>
      <c r="N2" s="32"/>
      <c r="O2" s="32"/>
      <c r="P2" s="33"/>
    </row>
    <row r="3" spans="1:16" ht="15" x14ac:dyDescent="0.25">
      <c r="A3" s="31" t="s">
        <v>42</v>
      </c>
      <c r="B3" s="32"/>
      <c r="C3" s="32"/>
      <c r="D3" s="33"/>
      <c r="E3" s="31"/>
      <c r="F3" s="32"/>
      <c r="G3" s="32"/>
      <c r="H3" s="32"/>
      <c r="I3" s="33"/>
      <c r="J3" s="31" t="s">
        <v>14</v>
      </c>
      <c r="K3" s="32"/>
      <c r="L3" s="32"/>
      <c r="M3" s="32"/>
      <c r="N3" s="32"/>
      <c r="O3" s="32"/>
      <c r="P3" s="33"/>
    </row>
    <row r="4" spans="1:16" ht="15" x14ac:dyDescent="0.25">
      <c r="A4" s="31" t="s">
        <v>25</v>
      </c>
      <c r="B4" s="32"/>
      <c r="C4" s="32"/>
      <c r="D4" s="33"/>
      <c r="E4" s="31"/>
      <c r="F4" s="32"/>
      <c r="G4" s="32"/>
      <c r="H4" s="32"/>
      <c r="I4" s="33"/>
      <c r="J4" s="31" t="s">
        <v>15</v>
      </c>
      <c r="K4" s="32"/>
      <c r="L4" s="32"/>
      <c r="M4" s="32"/>
      <c r="N4" s="32"/>
      <c r="O4" s="32"/>
      <c r="P4" s="33"/>
    </row>
    <row r="5" spans="1:16" ht="15.6" x14ac:dyDescent="0.3">
      <c r="A5" s="14" t="s">
        <v>5</v>
      </c>
      <c r="B5" s="14" t="s">
        <v>6</v>
      </c>
      <c r="C5" s="15" t="s">
        <v>7</v>
      </c>
      <c r="D5" s="14" t="s">
        <v>8</v>
      </c>
      <c r="E5" s="14"/>
      <c r="F5" s="14"/>
      <c r="G5" s="14"/>
      <c r="H5" s="14"/>
      <c r="I5" s="14"/>
      <c r="J5" s="14"/>
      <c r="K5" s="14"/>
      <c r="L5" s="14"/>
      <c r="M5" s="14"/>
      <c r="N5" s="15" t="s">
        <v>43</v>
      </c>
      <c r="O5" s="15" t="s">
        <v>19</v>
      </c>
      <c r="P5" s="15" t="s">
        <v>1</v>
      </c>
    </row>
    <row r="6" spans="1:16" ht="15" x14ac:dyDescent="0.25">
      <c r="A6" s="16">
        <v>1</v>
      </c>
      <c r="B6" s="16" t="s">
        <v>28</v>
      </c>
      <c r="C6" s="17"/>
      <c r="D6" s="16" t="s">
        <v>29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0" x14ac:dyDescent="0.25">
      <c r="A7" s="16">
        <v>2</v>
      </c>
      <c r="B7" s="16" t="s">
        <v>31</v>
      </c>
      <c r="C7" s="17"/>
      <c r="D7" s="16" t="s">
        <v>39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5">
      <c r="A8" s="16">
        <v>3</v>
      </c>
      <c r="B8" s="16" t="s">
        <v>28</v>
      </c>
      <c r="C8" s="17"/>
      <c r="D8" s="16" t="s">
        <v>37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5">
      <c r="A9" s="16">
        <v>4</v>
      </c>
      <c r="B9" s="16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" x14ac:dyDescent="0.25">
      <c r="A10" s="16">
        <v>5</v>
      </c>
      <c r="B10" s="16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 x14ac:dyDescent="0.25">
      <c r="A11" s="16">
        <v>6</v>
      </c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" x14ac:dyDescent="0.25">
      <c r="A12" s="16">
        <v>7</v>
      </c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" x14ac:dyDescent="0.25">
      <c r="A13" s="16">
        <v>8</v>
      </c>
      <c r="B13" s="16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 x14ac:dyDescent="0.25">
      <c r="A14" s="16">
        <v>9</v>
      </c>
      <c r="B14" s="16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 x14ac:dyDescent="0.25">
      <c r="A15" s="16">
        <v>10</v>
      </c>
      <c r="B15" s="16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 x14ac:dyDescent="0.25">
      <c r="A16" s="16">
        <v>11</v>
      </c>
      <c r="B16" s="16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 x14ac:dyDescent="0.25">
      <c r="A17" s="16">
        <v>12</v>
      </c>
      <c r="B17" s="16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" x14ac:dyDescent="0.25">
      <c r="A18" s="16">
        <v>13</v>
      </c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5" x14ac:dyDescent="0.25">
      <c r="A19" s="16">
        <v>14</v>
      </c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5" x14ac:dyDescent="0.25">
      <c r="A20" s="16">
        <v>15</v>
      </c>
      <c r="B20" s="16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 x14ac:dyDescent="0.25">
      <c r="A21" s="16">
        <v>16</v>
      </c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5" x14ac:dyDescent="0.25">
      <c r="A22" s="16">
        <v>17</v>
      </c>
      <c r="B22" s="16"/>
      <c r="C22" s="17"/>
      <c r="D22" s="16"/>
      <c r="E22" s="16" t="s">
        <v>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5" x14ac:dyDescent="0.25">
      <c r="A23" s="16">
        <v>18</v>
      </c>
      <c r="B23" s="16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 x14ac:dyDescent="0.25">
      <c r="A24" s="16">
        <v>19</v>
      </c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5" x14ac:dyDescent="0.25">
      <c r="A25" s="16">
        <v>20</v>
      </c>
      <c r="B25" s="16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" x14ac:dyDescent="0.25">
      <c r="A26" s="16">
        <v>21</v>
      </c>
      <c r="B26" s="16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5" x14ac:dyDescent="0.25">
      <c r="A27" s="16">
        <v>22</v>
      </c>
      <c r="B27" s="16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5" x14ac:dyDescent="0.25">
      <c r="A28" s="16">
        <v>23</v>
      </c>
      <c r="B28" s="16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5" x14ac:dyDescent="0.25">
      <c r="A29" s="16">
        <v>24</v>
      </c>
      <c r="B29" s="16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5" x14ac:dyDescent="0.25">
      <c r="A30" s="16">
        <v>25</v>
      </c>
      <c r="B30" s="16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5" x14ac:dyDescent="0.25">
      <c r="A31" s="16">
        <v>26</v>
      </c>
      <c r="B31" s="16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5" x14ac:dyDescent="0.25">
      <c r="A32" s="16">
        <v>27</v>
      </c>
      <c r="B32" s="16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5" x14ac:dyDescent="0.25">
      <c r="A33" s="16">
        <v>28</v>
      </c>
      <c r="B33" s="16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5" x14ac:dyDescent="0.25">
      <c r="A34" s="16">
        <v>29</v>
      </c>
      <c r="B34" s="16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" x14ac:dyDescent="0.25">
      <c r="A35" s="16">
        <v>30</v>
      </c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" x14ac:dyDescent="0.25">
      <c r="A36" s="16">
        <v>31</v>
      </c>
      <c r="B36" s="16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5" x14ac:dyDescent="0.25">
      <c r="A37" s="16">
        <v>32</v>
      </c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</sheetData>
  <mergeCells count="12">
    <mergeCell ref="A1:D2"/>
    <mergeCell ref="E1:I1"/>
    <mergeCell ref="J1:P1"/>
    <mergeCell ref="E2:F2"/>
    <mergeCell ref="G2:I2"/>
    <mergeCell ref="J2:P2"/>
    <mergeCell ref="A3:D3"/>
    <mergeCell ref="E3:I3"/>
    <mergeCell ref="J3:P3"/>
    <mergeCell ref="A4:D4"/>
    <mergeCell ref="E4:I4"/>
    <mergeCell ref="J4:P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96AB7-4A0C-EC47-B600-894B5289E2B7}">
  <sheetPr codeName="Sheet12"/>
  <dimension ref="A1:P36"/>
  <sheetViews>
    <sheetView zoomScaleNormal="150" zoomScaleSheetLayoutView="100" workbookViewId="0">
      <selection activeCell="B13" sqref="B13"/>
    </sheetView>
  </sheetViews>
  <sheetFormatPr defaultRowHeight="13.2" x14ac:dyDescent="0.25"/>
  <cols>
    <col min="2" max="2" width="17.77734375" bestFit="1" customWidth="1"/>
    <col min="4" max="4" width="20.33203125" bestFit="1" customWidth="1"/>
  </cols>
  <sheetData>
    <row r="1" spans="1:16" ht="15" x14ac:dyDescent="0.25">
      <c r="A1" s="25" t="s">
        <v>44</v>
      </c>
      <c r="B1" s="26"/>
      <c r="C1" s="26"/>
      <c r="D1" s="26"/>
      <c r="E1" s="31" t="s">
        <v>24</v>
      </c>
      <c r="F1" s="32"/>
      <c r="G1" s="32"/>
      <c r="H1" s="32"/>
      <c r="I1" s="33"/>
      <c r="J1" s="31" t="s">
        <v>12</v>
      </c>
      <c r="K1" s="32"/>
      <c r="L1" s="32"/>
      <c r="M1" s="32"/>
      <c r="N1" s="32"/>
      <c r="O1" s="32"/>
      <c r="P1" s="33"/>
    </row>
    <row r="2" spans="1:16" ht="15" x14ac:dyDescent="0.25">
      <c r="A2" s="34"/>
      <c r="B2" s="35"/>
      <c r="C2" s="35"/>
      <c r="D2" s="35"/>
      <c r="E2" s="31" t="s">
        <v>0</v>
      </c>
      <c r="F2" s="33"/>
      <c r="G2" s="31" t="s">
        <v>11</v>
      </c>
      <c r="H2" s="32"/>
      <c r="I2" s="33"/>
      <c r="J2" s="31" t="s">
        <v>13</v>
      </c>
      <c r="K2" s="32"/>
      <c r="L2" s="32"/>
      <c r="M2" s="32"/>
      <c r="N2" s="32"/>
      <c r="O2" s="32"/>
      <c r="P2" s="33"/>
    </row>
    <row r="3" spans="1:16" ht="15" x14ac:dyDescent="0.25">
      <c r="A3" s="31" t="s">
        <v>42</v>
      </c>
      <c r="B3" s="32"/>
      <c r="C3" s="32"/>
      <c r="D3" s="33"/>
      <c r="E3" s="31"/>
      <c r="F3" s="32"/>
      <c r="G3" s="32"/>
      <c r="H3" s="32"/>
      <c r="I3" s="33"/>
      <c r="J3" s="31" t="s">
        <v>14</v>
      </c>
      <c r="K3" s="32"/>
      <c r="L3" s="32"/>
      <c r="M3" s="32"/>
      <c r="N3" s="32"/>
      <c r="O3" s="32"/>
      <c r="P3" s="33"/>
    </row>
    <row r="4" spans="1:16" ht="15" x14ac:dyDescent="0.25">
      <c r="A4" s="31" t="s">
        <v>25</v>
      </c>
      <c r="B4" s="32"/>
      <c r="C4" s="32"/>
      <c r="D4" s="33"/>
      <c r="E4" s="31"/>
      <c r="F4" s="32"/>
      <c r="G4" s="32"/>
      <c r="H4" s="32"/>
      <c r="I4" s="33"/>
      <c r="J4" s="31" t="s">
        <v>15</v>
      </c>
      <c r="K4" s="32"/>
      <c r="L4" s="32"/>
      <c r="M4" s="32"/>
      <c r="N4" s="32"/>
      <c r="O4" s="32"/>
      <c r="P4" s="33"/>
    </row>
    <row r="5" spans="1:16" ht="15.6" x14ac:dyDescent="0.3">
      <c r="A5" s="14" t="s">
        <v>5</v>
      </c>
      <c r="B5" s="14" t="s">
        <v>6</v>
      </c>
      <c r="C5" s="15" t="s">
        <v>7</v>
      </c>
      <c r="D5" s="14" t="s">
        <v>8</v>
      </c>
      <c r="E5" s="14"/>
      <c r="F5" s="14"/>
      <c r="G5" s="14"/>
      <c r="H5" s="14"/>
      <c r="I5" s="14"/>
      <c r="J5" s="14"/>
      <c r="K5" s="14"/>
      <c r="L5" s="14"/>
      <c r="M5" s="14"/>
      <c r="N5" s="15" t="s">
        <v>43</v>
      </c>
      <c r="O5" s="15" t="s">
        <v>19</v>
      </c>
      <c r="P5" s="15" t="s">
        <v>1</v>
      </c>
    </row>
    <row r="6" spans="1:16" ht="15" x14ac:dyDescent="0.25">
      <c r="A6" s="16">
        <v>1</v>
      </c>
      <c r="B6" s="16" t="s">
        <v>31</v>
      </c>
      <c r="C6" s="17"/>
      <c r="D6" s="16" t="s">
        <v>36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5">
      <c r="A7" s="16">
        <v>2</v>
      </c>
      <c r="B7" s="16" t="s">
        <v>28</v>
      </c>
      <c r="C7" s="17"/>
      <c r="D7" s="16" t="s">
        <v>40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30" x14ac:dyDescent="0.25">
      <c r="A8" s="16">
        <v>4</v>
      </c>
      <c r="B8" s="16" t="s">
        <v>31</v>
      </c>
      <c r="C8" s="17"/>
      <c r="D8" s="16" t="s">
        <v>39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5">
      <c r="A9" s="16">
        <v>5</v>
      </c>
      <c r="B9" s="16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" x14ac:dyDescent="0.25">
      <c r="A10" s="16">
        <v>6</v>
      </c>
      <c r="B10" s="16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 x14ac:dyDescent="0.25">
      <c r="A11" s="16">
        <v>7</v>
      </c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" x14ac:dyDescent="0.25">
      <c r="A12" s="16">
        <v>8</v>
      </c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" x14ac:dyDescent="0.25">
      <c r="A13" s="16">
        <v>9</v>
      </c>
      <c r="B13" s="16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 x14ac:dyDescent="0.25">
      <c r="A14" s="16">
        <v>10</v>
      </c>
      <c r="B14" s="16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 x14ac:dyDescent="0.25">
      <c r="A15" s="16">
        <v>11</v>
      </c>
      <c r="B15" s="16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 x14ac:dyDescent="0.25">
      <c r="A16" s="16">
        <v>12</v>
      </c>
      <c r="B16" s="16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 x14ac:dyDescent="0.25">
      <c r="A17" s="16">
        <v>13</v>
      </c>
      <c r="B17" s="16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" x14ac:dyDescent="0.25">
      <c r="A18" s="16">
        <v>14</v>
      </c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5" x14ac:dyDescent="0.25">
      <c r="A19" s="16">
        <v>15</v>
      </c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5" x14ac:dyDescent="0.25">
      <c r="A20" s="16">
        <v>16</v>
      </c>
      <c r="B20" s="16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 x14ac:dyDescent="0.25">
      <c r="A21" s="16">
        <v>17</v>
      </c>
      <c r="B21" s="16"/>
      <c r="C21" s="17"/>
      <c r="D21" s="16"/>
      <c r="E21" s="16" t="s">
        <v>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5" x14ac:dyDescent="0.25">
      <c r="A22" s="16">
        <v>18</v>
      </c>
      <c r="B22" s="16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5" x14ac:dyDescent="0.25">
      <c r="A23" s="16">
        <v>19</v>
      </c>
      <c r="B23" s="16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 x14ac:dyDescent="0.25">
      <c r="A24" s="16">
        <v>20</v>
      </c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5" x14ac:dyDescent="0.25">
      <c r="A25" s="16">
        <v>21</v>
      </c>
      <c r="B25" s="16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" x14ac:dyDescent="0.25">
      <c r="A26" s="16">
        <v>22</v>
      </c>
      <c r="B26" s="16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5" x14ac:dyDescent="0.25">
      <c r="A27" s="16">
        <v>23</v>
      </c>
      <c r="B27" s="16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5" x14ac:dyDescent="0.25">
      <c r="A28" s="16">
        <v>24</v>
      </c>
      <c r="B28" s="16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5" x14ac:dyDescent="0.25">
      <c r="A29" s="16">
        <v>25</v>
      </c>
      <c r="B29" s="16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5" x14ac:dyDescent="0.25">
      <c r="A30" s="16">
        <v>26</v>
      </c>
      <c r="B30" s="16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5" x14ac:dyDescent="0.25">
      <c r="A31" s="16">
        <v>27</v>
      </c>
      <c r="B31" s="16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5" x14ac:dyDescent="0.25">
      <c r="A32" s="16">
        <v>28</v>
      </c>
      <c r="B32" s="16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5" x14ac:dyDescent="0.25">
      <c r="A33" s="16">
        <v>29</v>
      </c>
      <c r="B33" s="16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5" x14ac:dyDescent="0.25">
      <c r="A34" s="16">
        <v>30</v>
      </c>
      <c r="B34" s="16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" x14ac:dyDescent="0.25">
      <c r="A35" s="16">
        <v>31</v>
      </c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" x14ac:dyDescent="0.25">
      <c r="A36" s="16">
        <v>32</v>
      </c>
      <c r="B36" s="16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</sheetData>
  <mergeCells count="12">
    <mergeCell ref="A1:D2"/>
    <mergeCell ref="E1:I1"/>
    <mergeCell ref="J1:P1"/>
    <mergeCell ref="E2:F2"/>
    <mergeCell ref="G2:I2"/>
    <mergeCell ref="J2:P2"/>
    <mergeCell ref="A3:D3"/>
    <mergeCell ref="E3:I3"/>
    <mergeCell ref="J3:P3"/>
    <mergeCell ref="A4:D4"/>
    <mergeCell ref="E4:I4"/>
    <mergeCell ref="J4:P4"/>
  </mergeCells>
  <pageMargins left="0.7" right="0.7" top="0.75" bottom="0.75" header="0.3" footer="0.3"/>
  <pageSetup scale="0" firstPageNumber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AC03-EA8B-4C71-B413-938EEDDF74DF}">
  <sheetPr codeName="Sheet3"/>
  <dimension ref="A1:M34"/>
  <sheetViews>
    <sheetView zoomScaleNormal="100" workbookViewId="0">
      <selection activeCell="C18" sqref="C18"/>
    </sheetView>
  </sheetViews>
  <sheetFormatPr defaultColWidth="9.21875" defaultRowHeight="15" x14ac:dyDescent="0.25"/>
  <cols>
    <col min="1" max="1" width="10.109375" style="1" customWidth="1"/>
    <col min="2" max="2" width="28.6640625" style="1" customWidth="1"/>
    <col min="3" max="3" width="22.33203125" style="1" customWidth="1"/>
    <col min="4" max="4" width="7" style="1" customWidth="1"/>
    <col min="5" max="5" width="9.5546875" style="1" customWidth="1"/>
    <col min="6" max="6" width="7" style="1" customWidth="1"/>
    <col min="7" max="7" width="9.21875" style="1" customWidth="1"/>
    <col min="8" max="8" width="8.109375" style="1" customWidth="1"/>
    <col min="9" max="9" width="9.5546875" style="1" customWidth="1"/>
    <col min="10" max="11" width="5.6640625" style="1" customWidth="1"/>
    <col min="12" max="12" width="8.109375" style="1" customWidth="1"/>
    <col min="13" max="16384" width="9.21875" style="1"/>
  </cols>
  <sheetData>
    <row r="1" spans="1:13" ht="15" customHeight="1" x14ac:dyDescent="0.25">
      <c r="A1" s="19" t="s">
        <v>51</v>
      </c>
      <c r="B1" s="19"/>
      <c r="C1" s="19"/>
      <c r="D1" s="12" t="s">
        <v>10</v>
      </c>
      <c r="E1" s="20">
        <v>44288</v>
      </c>
      <c r="F1" s="21"/>
      <c r="G1" s="22"/>
      <c r="H1" s="12" t="s">
        <v>12</v>
      </c>
      <c r="I1" s="21"/>
      <c r="J1" s="21"/>
      <c r="K1" s="21"/>
      <c r="L1" s="22"/>
    </row>
    <row r="2" spans="1:13" ht="15" customHeight="1" x14ac:dyDescent="0.25">
      <c r="A2" s="19"/>
      <c r="B2" s="19"/>
      <c r="C2" s="19"/>
      <c r="D2" s="23" t="s">
        <v>0</v>
      </c>
      <c r="E2" s="23"/>
      <c r="F2" s="23" t="s">
        <v>11</v>
      </c>
      <c r="G2" s="23"/>
      <c r="H2" s="23" t="s">
        <v>13</v>
      </c>
      <c r="I2" s="23"/>
      <c r="J2" s="23"/>
      <c r="K2" s="23"/>
      <c r="L2" s="23"/>
    </row>
    <row r="3" spans="1:13" ht="30" x14ac:dyDescent="0.25">
      <c r="A3" s="13" t="s">
        <v>3</v>
      </c>
      <c r="B3" s="21" t="s">
        <v>22</v>
      </c>
      <c r="C3" s="22"/>
      <c r="D3" s="24" t="s">
        <v>9</v>
      </c>
      <c r="E3" s="21"/>
      <c r="F3" s="21" t="s">
        <v>47</v>
      </c>
      <c r="G3" s="22"/>
      <c r="H3" s="23" t="s">
        <v>14</v>
      </c>
      <c r="I3" s="23"/>
      <c r="J3" s="23"/>
      <c r="K3" s="23"/>
      <c r="L3" s="23"/>
    </row>
    <row r="4" spans="1:13" ht="15" customHeight="1" x14ac:dyDescent="0.25">
      <c r="A4" s="12" t="s">
        <v>4</v>
      </c>
      <c r="B4" s="21" t="s">
        <v>46</v>
      </c>
      <c r="C4" s="22"/>
      <c r="D4" s="24" t="s">
        <v>23</v>
      </c>
      <c r="E4" s="21"/>
      <c r="F4" s="21" t="s">
        <v>48</v>
      </c>
      <c r="G4" s="22"/>
      <c r="H4" s="23" t="s">
        <v>15</v>
      </c>
      <c r="I4" s="23"/>
      <c r="J4" s="23"/>
      <c r="K4" s="23"/>
      <c r="L4" s="23"/>
    </row>
    <row r="5" spans="1:13" ht="15" customHeight="1" x14ac:dyDescent="0.3">
      <c r="A5" s="2" t="s">
        <v>5</v>
      </c>
      <c r="B5" s="3" t="s">
        <v>6</v>
      </c>
      <c r="C5" s="3" t="s">
        <v>8</v>
      </c>
      <c r="D5" s="39" t="s">
        <v>16</v>
      </c>
      <c r="E5" s="5" t="s">
        <v>17</v>
      </c>
      <c r="F5" s="5" t="s">
        <v>16</v>
      </c>
      <c r="G5" s="5" t="s">
        <v>17</v>
      </c>
      <c r="H5" s="4" t="s">
        <v>20</v>
      </c>
      <c r="I5" s="4" t="s">
        <v>21</v>
      </c>
      <c r="J5" s="4" t="s">
        <v>18</v>
      </c>
      <c r="K5" s="4" t="s">
        <v>19</v>
      </c>
      <c r="L5" s="5" t="s">
        <v>1</v>
      </c>
    </row>
    <row r="6" spans="1:13" ht="15" customHeight="1" x14ac:dyDescent="0.3">
      <c r="A6" s="60">
        <v>1</v>
      </c>
      <c r="B6" s="52" t="s">
        <v>79</v>
      </c>
      <c r="C6" s="52" t="s">
        <v>72</v>
      </c>
      <c r="D6" s="61">
        <v>3</v>
      </c>
      <c r="E6" s="61" t="s">
        <v>176</v>
      </c>
      <c r="F6" s="61">
        <v>0</v>
      </c>
      <c r="G6" s="61" t="s">
        <v>184</v>
      </c>
      <c r="H6" s="62">
        <v>3</v>
      </c>
      <c r="I6" s="61" t="s">
        <v>184</v>
      </c>
      <c r="J6" s="62"/>
      <c r="K6" s="62"/>
      <c r="L6" s="61">
        <v>3</v>
      </c>
    </row>
    <row r="7" spans="1:13" ht="15.75" customHeight="1" x14ac:dyDescent="0.25">
      <c r="A7" s="6">
        <v>2</v>
      </c>
      <c r="B7" s="7" t="s">
        <v>33</v>
      </c>
      <c r="C7" s="7" t="s">
        <v>54</v>
      </c>
      <c r="D7" s="7">
        <v>4</v>
      </c>
      <c r="E7" s="8" t="s">
        <v>177</v>
      </c>
      <c r="F7" s="7">
        <v>3</v>
      </c>
      <c r="G7" s="8" t="s">
        <v>185</v>
      </c>
      <c r="H7" s="7">
        <f>IF(AND(D7&lt;&gt;"",F7&lt;&gt;""),IF(T(D7)="",D7,LEFT(D7,FIND("+",D7,1)-1)+IF(ISERROR(FIND("+",D7,FIND("+",D7)+1)),RIGHT(D7,LEN(D7)-FIND("+",D7,1)),LEFT(RIGHT(D7,LEN(D7)-FIND("+",D7,1)),FIND("+",RIGHT(D7,LEN(D7)-FIND("+",D7,1)),1)-1)+RIGHT(RIGHT(D7,LEN(D7)-FIND("+",D7,1)),LEN(RIGHT(D7,LEN(D7)-FIND("+",D7,1)))-FIND("+",RIGHT(D7,LEN(D7)-FIND("+",D7,1)),1))))+IF(T(F7)="",F7,LEFT(F7,FIND("+",F7,1)-1)+IF(ISERROR(FIND("+",F7,FIND("+",F7)+1)),RIGHT(F7,LEN(F7)-FIND("+",F7,1)),LEFT(RIGHT(F7,LEN(F7)-FIND("+",F7,1)),FIND("+",RIGHT(F7,LEN(F7)-FIND("+",F7,1)),1)-1)+RIGHT(RIGHT(F7,LEN(F7)-FIND("+",F7,1)),LEN(RIGHT(F7,LEN(F7)-FIND("+",F7,1)))-FIND("+",RIGHT(F7,LEN(F7)-FIND("+",F7,1)),1)))),"")</f>
        <v>7</v>
      </c>
      <c r="I7" s="8" t="s">
        <v>185</v>
      </c>
      <c r="J7" s="9"/>
      <c r="K7" s="10"/>
      <c r="L7" s="9">
        <v>6</v>
      </c>
    </row>
    <row r="8" spans="1:13" ht="15.75" customHeight="1" x14ac:dyDescent="0.25">
      <c r="A8" s="6">
        <v>3</v>
      </c>
      <c r="B8" s="7" t="s">
        <v>64</v>
      </c>
      <c r="C8" s="7" t="s">
        <v>81</v>
      </c>
      <c r="D8" s="7">
        <v>3</v>
      </c>
      <c r="E8" s="8" t="s">
        <v>178</v>
      </c>
      <c r="F8" s="7">
        <v>2</v>
      </c>
      <c r="G8" s="8" t="s">
        <v>186</v>
      </c>
      <c r="H8" s="7">
        <f>IF(AND(D8&lt;&gt;"",F8&lt;&gt;""),IF(T(D8)="",D8,LEFT(D8,FIND("+",D8,1)-1)+IF(ISERROR(FIND("+",D8,FIND("+",D8)+1)),RIGHT(D8,LEN(D8)-FIND("+",D8,1)),LEFT(RIGHT(D8,LEN(D8)-FIND("+",D8,1)),FIND("+",RIGHT(D8,LEN(D8)-FIND("+",D8,1)),1)-1)+RIGHT(RIGHT(D8,LEN(D8)-FIND("+",D8,1)),LEN(RIGHT(D8,LEN(D8)-FIND("+",D8,1)))-FIND("+",RIGHT(D8,LEN(D8)-FIND("+",D8,1)),1))))+IF(T(F8)="",F8,LEFT(F8,FIND("+",F8,1)-1)+IF(ISERROR(FIND("+",F8,FIND("+",F8)+1)),RIGHT(F8,LEN(F8)-FIND("+",F8,1)),LEFT(RIGHT(F8,LEN(F8)-FIND("+",F8,1)),FIND("+",RIGHT(F8,LEN(F8)-FIND("+",F8,1)),1)-1)+RIGHT(RIGHT(F8,LEN(F8)-FIND("+",F8,1)),LEN(RIGHT(F8,LEN(F8)-FIND("+",F8,1)))-FIND("+",RIGHT(F8,LEN(F8)-FIND("+",F8,1)),1)))),"")</f>
        <v>5</v>
      </c>
      <c r="I8" s="8" t="s">
        <v>186</v>
      </c>
      <c r="J8" s="9"/>
      <c r="K8" s="10"/>
      <c r="L8" s="9">
        <v>5</v>
      </c>
    </row>
    <row r="9" spans="1:13" ht="15.75" customHeight="1" x14ac:dyDescent="0.25">
      <c r="A9" s="6">
        <v>4</v>
      </c>
      <c r="B9" s="7" t="s">
        <v>27</v>
      </c>
      <c r="C9" s="7" t="s">
        <v>56</v>
      </c>
      <c r="D9" s="7">
        <v>5</v>
      </c>
      <c r="E9" s="8" t="s">
        <v>179</v>
      </c>
      <c r="F9" s="7">
        <v>4</v>
      </c>
      <c r="G9" s="8" t="s">
        <v>187</v>
      </c>
      <c r="H9" s="7">
        <f t="shared" ref="H9:H34" si="0">IF(AND(D9&lt;&gt;"",F9&lt;&gt;""),IF(T(D9)="",D9,LEFT(D9,FIND("+",D9,1)-1)+IF(ISERROR(FIND("+",D9,FIND("+",D9)+1)),RIGHT(D9,LEN(D9)-FIND("+",D9,1)),LEFT(RIGHT(D9,LEN(D9)-FIND("+",D9,1)),FIND("+",RIGHT(D9,LEN(D9)-FIND("+",D9,1)),1)-1)+RIGHT(RIGHT(D9,LEN(D9)-FIND("+",D9,1)),LEN(RIGHT(D9,LEN(D9)-FIND("+",D9,1)))-FIND("+",RIGHT(D9,LEN(D9)-FIND("+",D9,1)),1))))+IF(T(F9)="",F9,LEFT(F9,FIND("+",F9,1)-1)+IF(ISERROR(FIND("+",F9,FIND("+",F9)+1)),RIGHT(F9,LEN(F9)-FIND("+",F9,1)),LEFT(RIGHT(F9,LEN(F9)-FIND("+",F9,1)),FIND("+",RIGHT(F9,LEN(F9)-FIND("+",F9,1)),1)-1)+RIGHT(RIGHT(F9,LEN(F9)-FIND("+",F9,1)),LEN(RIGHT(F9,LEN(F9)-FIND("+",F9,1)))-FIND("+",RIGHT(F9,LEN(F9)-FIND("+",F9,1)),1)))),"")</f>
        <v>9</v>
      </c>
      <c r="I9" s="8" t="s">
        <v>187</v>
      </c>
      <c r="J9" s="9"/>
      <c r="K9" s="10"/>
      <c r="L9" s="9">
        <v>8</v>
      </c>
    </row>
    <row r="10" spans="1:13" ht="15.75" customHeight="1" x14ac:dyDescent="0.25">
      <c r="A10" s="6">
        <v>5</v>
      </c>
      <c r="B10" s="7" t="s">
        <v>80</v>
      </c>
      <c r="C10" s="7" t="s">
        <v>59</v>
      </c>
      <c r="D10" s="7">
        <v>3</v>
      </c>
      <c r="E10" s="8" t="s">
        <v>180</v>
      </c>
      <c r="F10" s="7">
        <v>2</v>
      </c>
      <c r="G10" s="8" t="s">
        <v>188</v>
      </c>
      <c r="H10" s="7">
        <v>5</v>
      </c>
      <c r="I10" s="8" t="s">
        <v>188</v>
      </c>
      <c r="J10" s="9"/>
      <c r="K10" s="10"/>
      <c r="L10" s="9">
        <v>4</v>
      </c>
    </row>
    <row r="11" spans="1:13" ht="15.75" customHeight="1" x14ac:dyDescent="0.25">
      <c r="A11" s="6">
        <v>6</v>
      </c>
      <c r="B11" s="7" t="s">
        <v>33</v>
      </c>
      <c r="C11" s="7" t="s">
        <v>53</v>
      </c>
      <c r="D11" s="7">
        <v>5</v>
      </c>
      <c r="E11" s="8" t="s">
        <v>181</v>
      </c>
      <c r="F11" s="7">
        <v>3</v>
      </c>
      <c r="G11" s="8" t="s">
        <v>189</v>
      </c>
      <c r="H11" s="7">
        <f t="shared" si="0"/>
        <v>8</v>
      </c>
      <c r="I11" s="8" t="s">
        <v>189</v>
      </c>
      <c r="J11" s="9"/>
      <c r="K11" s="10"/>
      <c r="L11" s="9">
        <v>7</v>
      </c>
    </row>
    <row r="12" spans="1:13" ht="15.75" customHeight="1" x14ac:dyDescent="0.25">
      <c r="A12" s="53">
        <v>7</v>
      </c>
      <c r="B12" s="54" t="s">
        <v>45</v>
      </c>
      <c r="C12" s="54" t="s">
        <v>60</v>
      </c>
      <c r="D12" s="54">
        <v>1</v>
      </c>
      <c r="E12" s="55" t="s">
        <v>182</v>
      </c>
      <c r="F12" s="54">
        <v>1</v>
      </c>
      <c r="G12" s="55" t="s">
        <v>190</v>
      </c>
      <c r="H12" s="54">
        <f t="shared" si="0"/>
        <v>2</v>
      </c>
      <c r="I12" s="55" t="s">
        <v>190</v>
      </c>
      <c r="J12" s="54"/>
      <c r="K12" s="56"/>
      <c r="L12" s="54">
        <v>1</v>
      </c>
      <c r="M12" s="1" t="s">
        <v>160</v>
      </c>
    </row>
    <row r="13" spans="1:13" ht="15.75" customHeight="1" x14ac:dyDescent="0.25">
      <c r="A13" s="57">
        <v>8</v>
      </c>
      <c r="B13" s="58" t="s">
        <v>79</v>
      </c>
      <c r="C13" s="58" t="s">
        <v>73</v>
      </c>
      <c r="D13" s="58">
        <v>1</v>
      </c>
      <c r="E13" s="59" t="s">
        <v>183</v>
      </c>
      <c r="F13" s="58">
        <v>2</v>
      </c>
      <c r="G13" s="59" t="s">
        <v>190</v>
      </c>
      <c r="H13" s="58">
        <f t="shared" si="0"/>
        <v>3</v>
      </c>
      <c r="I13" s="59" t="s">
        <v>190</v>
      </c>
      <c r="J13" s="58"/>
      <c r="K13" s="45"/>
      <c r="L13" s="58">
        <v>2</v>
      </c>
    </row>
    <row r="14" spans="1:13" ht="15.75" customHeight="1" x14ac:dyDescent="0.25">
      <c r="A14" s="6">
        <v>9</v>
      </c>
      <c r="B14" s="7"/>
      <c r="C14" s="7"/>
      <c r="D14" s="7"/>
      <c r="E14" s="8"/>
      <c r="F14" s="7"/>
      <c r="G14" s="8"/>
      <c r="H14" s="7" t="str">
        <f t="shared" si="0"/>
        <v/>
      </c>
      <c r="I14" s="8" t="str">
        <f t="shared" ref="I9:I34" si="1">IF(E14&lt;&gt;"",IF(G14&lt;&gt;"",E14+G14,""),"")</f>
        <v/>
      </c>
      <c r="J14" s="9"/>
      <c r="K14" s="10"/>
      <c r="L14" s="9"/>
    </row>
    <row r="15" spans="1:13" ht="15.75" customHeight="1" x14ac:dyDescent="0.25">
      <c r="A15" s="6">
        <v>10</v>
      </c>
      <c r="B15" s="7"/>
      <c r="C15" s="7"/>
      <c r="D15" s="7"/>
      <c r="E15" s="8"/>
      <c r="F15" s="7"/>
      <c r="G15" s="8"/>
      <c r="H15" s="7" t="str">
        <f t="shared" si="0"/>
        <v/>
      </c>
      <c r="I15" s="8" t="str">
        <f t="shared" si="1"/>
        <v/>
      </c>
      <c r="J15" s="9"/>
      <c r="K15" s="10"/>
      <c r="L15" s="9"/>
    </row>
    <row r="16" spans="1:13" ht="15.75" customHeight="1" x14ac:dyDescent="0.25">
      <c r="A16" s="6">
        <v>11</v>
      </c>
      <c r="B16" s="7"/>
      <c r="C16" s="7"/>
      <c r="D16" s="7"/>
      <c r="E16" s="8"/>
      <c r="F16" s="7"/>
      <c r="G16" s="8"/>
      <c r="H16" s="7" t="str">
        <f t="shared" si="0"/>
        <v/>
      </c>
      <c r="I16" s="8" t="str">
        <f t="shared" si="1"/>
        <v/>
      </c>
      <c r="J16" s="9"/>
      <c r="K16" s="10"/>
      <c r="L16" s="9"/>
    </row>
    <row r="17" spans="1:12" ht="15.75" customHeight="1" x14ac:dyDescent="0.25">
      <c r="A17" s="6">
        <v>12</v>
      </c>
      <c r="B17" s="7"/>
      <c r="C17" s="7"/>
      <c r="D17" s="7"/>
      <c r="E17" s="8"/>
      <c r="F17" s="7"/>
      <c r="G17" s="8"/>
      <c r="H17" s="7" t="str">
        <f t="shared" si="0"/>
        <v/>
      </c>
      <c r="I17" s="8" t="str">
        <f t="shared" si="1"/>
        <v/>
      </c>
      <c r="J17" s="9"/>
      <c r="K17" s="10"/>
      <c r="L17" s="9"/>
    </row>
    <row r="18" spans="1:12" ht="15.75" customHeight="1" x14ac:dyDescent="0.25">
      <c r="A18" s="6">
        <v>13</v>
      </c>
      <c r="B18" s="7"/>
      <c r="C18" s="7"/>
      <c r="D18" s="7"/>
      <c r="E18" s="8"/>
      <c r="F18" s="7"/>
      <c r="G18" s="8"/>
      <c r="H18" s="7" t="str">
        <f t="shared" si="0"/>
        <v/>
      </c>
      <c r="I18" s="8" t="str">
        <f t="shared" si="1"/>
        <v/>
      </c>
      <c r="J18" s="9"/>
      <c r="K18" s="10"/>
      <c r="L18" s="9"/>
    </row>
    <row r="19" spans="1:12" ht="15.75" customHeight="1" x14ac:dyDescent="0.25">
      <c r="A19" s="6">
        <v>14</v>
      </c>
      <c r="B19" s="7"/>
      <c r="C19" s="7"/>
      <c r="D19" s="7" t="s">
        <v>2</v>
      </c>
      <c r="E19" s="8"/>
      <c r="F19" s="7"/>
      <c r="G19" s="8"/>
      <c r="H19" s="7" t="str">
        <f t="shared" si="0"/>
        <v/>
      </c>
      <c r="I19" s="8" t="str">
        <f t="shared" si="1"/>
        <v/>
      </c>
      <c r="J19" s="9"/>
      <c r="K19" s="10"/>
      <c r="L19" s="9"/>
    </row>
    <row r="20" spans="1:12" ht="15.75" customHeight="1" x14ac:dyDescent="0.25">
      <c r="A20" s="6">
        <v>15</v>
      </c>
      <c r="B20" s="7"/>
      <c r="C20" s="7"/>
      <c r="D20" s="7"/>
      <c r="E20" s="8"/>
      <c r="F20" s="7"/>
      <c r="G20" s="8"/>
      <c r="H20" s="7" t="str">
        <f t="shared" si="0"/>
        <v/>
      </c>
      <c r="I20" s="8" t="str">
        <f t="shared" si="1"/>
        <v/>
      </c>
      <c r="J20" s="9"/>
      <c r="K20" s="10"/>
      <c r="L20" s="9"/>
    </row>
    <row r="21" spans="1:12" ht="15.75" customHeight="1" x14ac:dyDescent="0.25">
      <c r="A21" s="6">
        <v>16</v>
      </c>
      <c r="B21" s="7"/>
      <c r="C21" s="7"/>
      <c r="D21" s="7"/>
      <c r="E21" s="8"/>
      <c r="F21" s="7"/>
      <c r="G21" s="8"/>
      <c r="H21" s="7" t="str">
        <f t="shared" si="0"/>
        <v/>
      </c>
      <c r="I21" s="8" t="str">
        <f t="shared" si="1"/>
        <v/>
      </c>
      <c r="J21" s="9"/>
      <c r="K21" s="10"/>
      <c r="L21" s="9"/>
    </row>
    <row r="22" spans="1:12" ht="15.75" customHeight="1" x14ac:dyDescent="0.25">
      <c r="A22" s="6">
        <v>20</v>
      </c>
      <c r="B22" s="7"/>
      <c r="C22" s="7"/>
      <c r="D22" s="7"/>
      <c r="E22" s="8"/>
      <c r="F22" s="7"/>
      <c r="G22" s="8"/>
      <c r="H22" s="7" t="str">
        <f t="shared" si="0"/>
        <v/>
      </c>
      <c r="I22" s="8" t="str">
        <f t="shared" si="1"/>
        <v/>
      </c>
      <c r="J22" s="9"/>
      <c r="K22" s="10"/>
      <c r="L22" s="9"/>
    </row>
    <row r="23" spans="1:12" ht="15.75" customHeight="1" x14ac:dyDescent="0.25">
      <c r="A23" s="6">
        <v>21</v>
      </c>
      <c r="B23" s="7"/>
      <c r="C23" s="7"/>
      <c r="D23" s="7"/>
      <c r="E23" s="8"/>
      <c r="F23" s="7"/>
      <c r="G23" s="8"/>
      <c r="H23" s="7" t="str">
        <f t="shared" si="0"/>
        <v/>
      </c>
      <c r="I23" s="8" t="str">
        <f t="shared" si="1"/>
        <v/>
      </c>
      <c r="J23" s="9"/>
      <c r="K23" s="10"/>
      <c r="L23" s="9"/>
    </row>
    <row r="24" spans="1:12" ht="15.75" customHeight="1" x14ac:dyDescent="0.25">
      <c r="A24" s="6">
        <v>22</v>
      </c>
      <c r="B24" s="7"/>
      <c r="C24" s="7"/>
      <c r="D24" s="7"/>
      <c r="E24" s="8"/>
      <c r="F24" s="7"/>
      <c r="G24" s="8"/>
      <c r="H24" s="7" t="str">
        <f t="shared" si="0"/>
        <v/>
      </c>
      <c r="I24" s="8" t="str">
        <f t="shared" si="1"/>
        <v/>
      </c>
      <c r="J24" s="9"/>
      <c r="K24" s="10"/>
      <c r="L24" s="9"/>
    </row>
    <row r="25" spans="1:12" ht="15.75" customHeight="1" x14ac:dyDescent="0.25">
      <c r="A25" s="6">
        <v>23</v>
      </c>
      <c r="B25" s="7"/>
      <c r="C25" s="7"/>
      <c r="D25" s="7"/>
      <c r="E25" s="8"/>
      <c r="F25" s="7"/>
      <c r="G25" s="8"/>
      <c r="H25" s="7" t="str">
        <f t="shared" si="0"/>
        <v/>
      </c>
      <c r="I25" s="8" t="str">
        <f t="shared" si="1"/>
        <v/>
      </c>
      <c r="J25" s="9"/>
      <c r="K25" s="10"/>
      <c r="L25" s="9"/>
    </row>
    <row r="26" spans="1:12" ht="15.75" customHeight="1" x14ac:dyDescent="0.25">
      <c r="A26" s="6">
        <v>24</v>
      </c>
      <c r="B26" s="7"/>
      <c r="C26" s="7"/>
      <c r="D26" s="7"/>
      <c r="E26" s="8"/>
      <c r="F26" s="7"/>
      <c r="G26" s="8"/>
      <c r="H26" s="7" t="str">
        <f t="shared" si="0"/>
        <v/>
      </c>
      <c r="I26" s="8" t="str">
        <f t="shared" si="1"/>
        <v/>
      </c>
      <c r="J26" s="9"/>
      <c r="K26" s="10"/>
      <c r="L26" s="9"/>
    </row>
    <row r="27" spans="1:12" ht="15.75" customHeight="1" x14ac:dyDescent="0.25">
      <c r="A27" s="6">
        <v>25</v>
      </c>
      <c r="B27" s="7"/>
      <c r="C27" s="7"/>
      <c r="D27" s="7"/>
      <c r="E27" s="8"/>
      <c r="F27" s="7"/>
      <c r="G27" s="8"/>
      <c r="H27" s="7" t="str">
        <f t="shared" si="0"/>
        <v/>
      </c>
      <c r="I27" s="8" t="str">
        <f t="shared" si="1"/>
        <v/>
      </c>
      <c r="J27" s="9"/>
      <c r="K27" s="10"/>
      <c r="L27" s="9"/>
    </row>
    <row r="28" spans="1:12" ht="15.75" customHeight="1" x14ac:dyDescent="0.25">
      <c r="A28" s="6">
        <v>26</v>
      </c>
      <c r="B28" s="7"/>
      <c r="C28" s="7"/>
      <c r="D28" s="7"/>
      <c r="E28" s="8"/>
      <c r="F28" s="7"/>
      <c r="G28" s="8"/>
      <c r="H28" s="7" t="str">
        <f t="shared" si="0"/>
        <v/>
      </c>
      <c r="I28" s="8" t="str">
        <f t="shared" si="1"/>
        <v/>
      </c>
      <c r="J28" s="9"/>
      <c r="K28" s="10"/>
      <c r="L28" s="9"/>
    </row>
    <row r="29" spans="1:12" ht="15.75" customHeight="1" x14ac:dyDescent="0.25">
      <c r="A29" s="6">
        <v>27</v>
      </c>
      <c r="B29" s="7"/>
      <c r="C29" s="7"/>
      <c r="D29" s="7"/>
      <c r="E29" s="8"/>
      <c r="F29" s="7"/>
      <c r="G29" s="8"/>
      <c r="H29" s="7" t="str">
        <f t="shared" si="0"/>
        <v/>
      </c>
      <c r="I29" s="8" t="str">
        <f t="shared" si="1"/>
        <v/>
      </c>
      <c r="J29" s="9"/>
      <c r="K29" s="10"/>
      <c r="L29" s="9"/>
    </row>
    <row r="30" spans="1:12" ht="15.75" customHeight="1" x14ac:dyDescent="0.25">
      <c r="A30" s="6">
        <v>28</v>
      </c>
      <c r="B30" s="7"/>
      <c r="C30" s="7"/>
      <c r="D30" s="7"/>
      <c r="E30" s="8"/>
      <c r="F30" s="7"/>
      <c r="G30" s="8"/>
      <c r="H30" s="7" t="str">
        <f t="shared" si="0"/>
        <v/>
      </c>
      <c r="I30" s="8" t="str">
        <f t="shared" si="1"/>
        <v/>
      </c>
      <c r="J30" s="9"/>
      <c r="K30" s="10"/>
      <c r="L30" s="9"/>
    </row>
    <row r="31" spans="1:12" ht="15.75" customHeight="1" x14ac:dyDescent="0.25">
      <c r="A31" s="6">
        <v>29</v>
      </c>
      <c r="B31" s="7"/>
      <c r="C31" s="7"/>
      <c r="D31" s="7"/>
      <c r="E31" s="8"/>
      <c r="F31" s="7"/>
      <c r="G31" s="8"/>
      <c r="H31" s="7" t="str">
        <f t="shared" si="0"/>
        <v/>
      </c>
      <c r="I31" s="8" t="str">
        <f t="shared" si="1"/>
        <v/>
      </c>
      <c r="J31" s="9"/>
      <c r="K31" s="10"/>
      <c r="L31" s="9"/>
    </row>
    <row r="32" spans="1:12" ht="15.75" customHeight="1" x14ac:dyDescent="0.25">
      <c r="A32" s="6">
        <v>30</v>
      </c>
      <c r="B32" s="7"/>
      <c r="C32" s="7"/>
      <c r="D32" s="7"/>
      <c r="E32" s="8"/>
      <c r="F32" s="7"/>
      <c r="G32" s="8"/>
      <c r="H32" s="7" t="str">
        <f t="shared" si="0"/>
        <v/>
      </c>
      <c r="I32" s="8" t="str">
        <f t="shared" si="1"/>
        <v/>
      </c>
      <c r="J32" s="9"/>
      <c r="K32" s="10"/>
      <c r="L32" s="9"/>
    </row>
    <row r="33" spans="1:12" x14ac:dyDescent="0.25">
      <c r="A33" s="6">
        <v>31</v>
      </c>
      <c r="B33" s="7"/>
      <c r="C33" s="7"/>
      <c r="D33" s="7"/>
      <c r="E33" s="8"/>
      <c r="F33" s="7"/>
      <c r="G33" s="8"/>
      <c r="H33" s="7" t="str">
        <f t="shared" si="0"/>
        <v/>
      </c>
      <c r="I33" s="8" t="str">
        <f t="shared" si="1"/>
        <v/>
      </c>
      <c r="J33" s="9"/>
      <c r="K33" s="10"/>
      <c r="L33" s="9"/>
    </row>
    <row r="34" spans="1:12" x14ac:dyDescent="0.25">
      <c r="A34" s="6">
        <v>32</v>
      </c>
      <c r="B34" s="9"/>
      <c r="C34" s="9"/>
      <c r="D34" s="9"/>
      <c r="E34" s="11"/>
      <c r="F34" s="9"/>
      <c r="G34" s="11"/>
      <c r="H34" s="7" t="str">
        <f t="shared" si="0"/>
        <v/>
      </c>
      <c r="I34" s="8" t="str">
        <f t="shared" si="1"/>
        <v/>
      </c>
      <c r="J34" s="9"/>
      <c r="K34" s="10"/>
      <c r="L34" s="9"/>
    </row>
  </sheetData>
  <mergeCells count="14">
    <mergeCell ref="B3:C3"/>
    <mergeCell ref="D3:E3"/>
    <mergeCell ref="F3:G3"/>
    <mergeCell ref="H3:L3"/>
    <mergeCell ref="B4:C4"/>
    <mergeCell ref="D4:E4"/>
    <mergeCell ref="F4:G4"/>
    <mergeCell ref="H4:L4"/>
    <mergeCell ref="A1:C2"/>
    <mergeCell ref="E1:G1"/>
    <mergeCell ref="I1:L1"/>
    <mergeCell ref="D2:E2"/>
    <mergeCell ref="F2:G2"/>
    <mergeCell ref="H2:L2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E463-3D3A-4C7B-AF88-77A2068F5B93}">
  <sheetPr codeName="Sheet4"/>
  <dimension ref="A1:L34"/>
  <sheetViews>
    <sheetView zoomScaleNormal="100" workbookViewId="0">
      <selection activeCell="C15" sqref="C15"/>
    </sheetView>
  </sheetViews>
  <sheetFormatPr defaultColWidth="9.21875" defaultRowHeight="15" x14ac:dyDescent="0.25"/>
  <cols>
    <col min="1" max="1" width="10.109375" style="1" customWidth="1"/>
    <col min="2" max="2" width="28.6640625" style="1" customWidth="1"/>
    <col min="3" max="3" width="21.21875" style="1" customWidth="1"/>
    <col min="4" max="4" width="7" style="1" customWidth="1"/>
    <col min="5" max="5" width="9.5546875" style="1" customWidth="1"/>
    <col min="6" max="6" width="7" style="1" customWidth="1"/>
    <col min="7" max="7" width="9.21875" style="1" customWidth="1"/>
    <col min="8" max="8" width="8.109375" style="1" customWidth="1"/>
    <col min="9" max="9" width="9.5546875" style="1" customWidth="1"/>
    <col min="10" max="11" width="5.6640625" style="1" customWidth="1"/>
    <col min="12" max="12" width="8.109375" style="1" customWidth="1"/>
    <col min="13" max="16384" width="9.21875" style="1"/>
  </cols>
  <sheetData>
    <row r="1" spans="1:12" ht="15" customHeight="1" x14ac:dyDescent="0.25">
      <c r="A1" s="19" t="s">
        <v>50</v>
      </c>
      <c r="B1" s="19"/>
      <c r="C1" s="19"/>
      <c r="D1" s="12" t="s">
        <v>10</v>
      </c>
      <c r="E1" s="20">
        <v>44288</v>
      </c>
      <c r="F1" s="21"/>
      <c r="G1" s="22"/>
      <c r="H1" s="12" t="s">
        <v>12</v>
      </c>
      <c r="I1" s="21"/>
      <c r="J1" s="21"/>
      <c r="K1" s="21"/>
      <c r="L1" s="22"/>
    </row>
    <row r="2" spans="1:12" ht="15" customHeight="1" x14ac:dyDescent="0.25">
      <c r="A2" s="19"/>
      <c r="B2" s="19"/>
      <c r="C2" s="19"/>
      <c r="D2" s="23" t="s">
        <v>0</v>
      </c>
      <c r="E2" s="23"/>
      <c r="F2" s="23" t="s">
        <v>11</v>
      </c>
      <c r="G2" s="23"/>
      <c r="H2" s="23" t="s">
        <v>13</v>
      </c>
      <c r="I2" s="23"/>
      <c r="J2" s="23"/>
      <c r="K2" s="23"/>
      <c r="L2" s="23"/>
    </row>
    <row r="3" spans="1:12" ht="30" x14ac:dyDescent="0.25">
      <c r="A3" s="13" t="s">
        <v>3</v>
      </c>
      <c r="B3" s="21" t="s">
        <v>22</v>
      </c>
      <c r="C3" s="22"/>
      <c r="D3" s="24" t="s">
        <v>9</v>
      </c>
      <c r="E3" s="21"/>
      <c r="F3" s="21" t="s">
        <v>47</v>
      </c>
      <c r="G3" s="22"/>
      <c r="H3" s="23" t="s">
        <v>14</v>
      </c>
      <c r="I3" s="23"/>
      <c r="J3" s="23"/>
      <c r="K3" s="23"/>
      <c r="L3" s="23"/>
    </row>
    <row r="4" spans="1:12" ht="15" customHeight="1" x14ac:dyDescent="0.25">
      <c r="A4" s="12" t="s">
        <v>4</v>
      </c>
      <c r="B4" s="21" t="s">
        <v>46</v>
      </c>
      <c r="C4" s="22"/>
      <c r="D4" s="24" t="s">
        <v>23</v>
      </c>
      <c r="E4" s="21"/>
      <c r="F4" s="21" t="s">
        <v>48</v>
      </c>
      <c r="G4" s="22"/>
      <c r="H4" s="23" t="s">
        <v>15</v>
      </c>
      <c r="I4" s="23"/>
      <c r="J4" s="23"/>
      <c r="K4" s="23"/>
      <c r="L4" s="23"/>
    </row>
    <row r="5" spans="1:12" ht="15" customHeight="1" x14ac:dyDescent="0.3">
      <c r="A5" s="2" t="s">
        <v>5</v>
      </c>
      <c r="B5" s="3" t="s">
        <v>6</v>
      </c>
      <c r="C5" s="3" t="s">
        <v>8</v>
      </c>
      <c r="D5" s="5" t="s">
        <v>16</v>
      </c>
      <c r="E5" s="5" t="s">
        <v>17</v>
      </c>
      <c r="F5" s="5" t="s">
        <v>16</v>
      </c>
      <c r="G5" s="5" t="s">
        <v>17</v>
      </c>
      <c r="H5" s="4" t="s">
        <v>20</v>
      </c>
      <c r="I5" s="4" t="s">
        <v>21</v>
      </c>
      <c r="J5" s="4" t="s">
        <v>18</v>
      </c>
      <c r="K5" s="4" t="s">
        <v>19</v>
      </c>
      <c r="L5" s="5" t="s">
        <v>1</v>
      </c>
    </row>
    <row r="6" spans="1:12" ht="15" customHeight="1" x14ac:dyDescent="0.3">
      <c r="A6" s="2">
        <v>1</v>
      </c>
      <c r="B6" s="10" t="s">
        <v>80</v>
      </c>
      <c r="C6" s="10" t="s">
        <v>62</v>
      </c>
      <c r="D6" s="39">
        <v>4</v>
      </c>
      <c r="E6" s="39" t="s">
        <v>164</v>
      </c>
      <c r="F6" s="39">
        <v>5</v>
      </c>
      <c r="G6" s="39" t="s">
        <v>170</v>
      </c>
      <c r="H6" s="4">
        <v>9</v>
      </c>
      <c r="I6" s="39" t="s">
        <v>170</v>
      </c>
      <c r="J6" s="4"/>
      <c r="K6" s="4"/>
      <c r="L6" s="39">
        <v>5</v>
      </c>
    </row>
    <row r="7" spans="1:12" ht="15.75" customHeight="1" x14ac:dyDescent="0.25">
      <c r="A7" s="6">
        <v>2</v>
      </c>
      <c r="B7" s="7" t="s">
        <v>27</v>
      </c>
      <c r="C7" s="7" t="s">
        <v>57</v>
      </c>
      <c r="D7" s="7">
        <v>6</v>
      </c>
      <c r="E7" s="8" t="s">
        <v>165</v>
      </c>
      <c r="F7" s="7">
        <v>3</v>
      </c>
      <c r="G7" s="8" t="s">
        <v>171</v>
      </c>
      <c r="H7" s="7">
        <f>IF(AND(D7&lt;&gt;"",F7&lt;&gt;""),IF(T(D7)="",D7,LEFT(D7,FIND("+",D7,1)-1)+IF(ISERROR(FIND("+",D7,FIND("+",D7)+1)),RIGHT(D7,LEN(D7)-FIND("+",D7,1)),LEFT(RIGHT(D7,LEN(D7)-FIND("+",D7,1)),FIND("+",RIGHT(D7,LEN(D7)-FIND("+",D7,1)),1)-1)+RIGHT(RIGHT(D7,LEN(D7)-FIND("+",D7,1)),LEN(RIGHT(D7,LEN(D7)-FIND("+",D7,1)))-FIND("+",RIGHT(D7,LEN(D7)-FIND("+",D7,1)),1))))+IF(T(F7)="",F7,LEFT(F7,FIND("+",F7,1)-1)+IF(ISERROR(FIND("+",F7,FIND("+",F7)+1)),RIGHT(F7,LEN(F7)-FIND("+",F7,1)),LEFT(RIGHT(F7,LEN(F7)-FIND("+",F7,1)),FIND("+",RIGHT(F7,LEN(F7)-FIND("+",F7,1)),1)-1)+RIGHT(RIGHT(F7,LEN(F7)-FIND("+",F7,1)),LEN(RIGHT(F7,LEN(F7)-FIND("+",F7,1)))-FIND("+",RIGHT(F7,LEN(F7)-FIND("+",F7,1)),1)))),"")</f>
        <v>9</v>
      </c>
      <c r="I7" s="8" t="s">
        <v>171</v>
      </c>
      <c r="J7" s="9"/>
      <c r="K7" s="10"/>
      <c r="L7" s="9">
        <v>6</v>
      </c>
    </row>
    <row r="8" spans="1:12" ht="15.75" customHeight="1" x14ac:dyDescent="0.25">
      <c r="A8" s="57">
        <v>3</v>
      </c>
      <c r="B8" s="58" t="s">
        <v>84</v>
      </c>
      <c r="C8" s="58" t="s">
        <v>71</v>
      </c>
      <c r="D8" s="58">
        <v>4</v>
      </c>
      <c r="E8" s="59" t="s">
        <v>166</v>
      </c>
      <c r="F8" s="58">
        <v>1</v>
      </c>
      <c r="G8" s="59" t="s">
        <v>172</v>
      </c>
      <c r="H8" s="58">
        <f>IF(AND(D8&lt;&gt;"",F8&lt;&gt;""),IF(T(D8)="",D8,LEFT(D8,FIND("+",D8,1)-1)+IF(ISERROR(FIND("+",D8,FIND("+",D8)+1)),RIGHT(D8,LEN(D8)-FIND("+",D8,1)),LEFT(RIGHT(D8,LEN(D8)-FIND("+",D8,1)),FIND("+",RIGHT(D8,LEN(D8)-FIND("+",D8,1)),1)-1)+RIGHT(RIGHT(D8,LEN(D8)-FIND("+",D8,1)),LEN(RIGHT(D8,LEN(D8)-FIND("+",D8,1)))-FIND("+",RIGHT(D8,LEN(D8)-FIND("+",D8,1)),1))))+IF(T(F8)="",F8,LEFT(F8,FIND("+",F8,1)-1)+IF(ISERROR(FIND("+",F8,FIND("+",F8)+1)),RIGHT(F8,LEN(F8)-FIND("+",F8,1)),LEFT(RIGHT(F8,LEN(F8)-FIND("+",F8,1)),FIND("+",RIGHT(F8,LEN(F8)-FIND("+",F8,1)),1)-1)+RIGHT(RIGHT(F8,LEN(F8)-FIND("+",F8,1)),LEN(RIGHT(F8,LEN(F8)-FIND("+",F8,1)))-FIND("+",RIGHT(F8,LEN(F8)-FIND("+",F8,1)),1)))),"")</f>
        <v>5</v>
      </c>
      <c r="I8" s="59" t="s">
        <v>172</v>
      </c>
      <c r="J8" s="58"/>
      <c r="K8" s="45"/>
      <c r="L8" s="58">
        <v>2</v>
      </c>
    </row>
    <row r="9" spans="1:12" ht="15.75" customHeight="1" x14ac:dyDescent="0.25">
      <c r="A9" s="53">
        <v>4</v>
      </c>
      <c r="B9" s="54" t="s">
        <v>82</v>
      </c>
      <c r="C9" s="54" t="s">
        <v>161</v>
      </c>
      <c r="D9" s="54">
        <v>2</v>
      </c>
      <c r="E9" s="55" t="s">
        <v>167</v>
      </c>
      <c r="F9" s="54">
        <v>2</v>
      </c>
      <c r="G9" s="55" t="s">
        <v>173</v>
      </c>
      <c r="H9" s="54">
        <f t="shared" ref="H9:H34" si="0">IF(AND(D9&lt;&gt;"",F9&lt;&gt;""),IF(T(D9)="",D9,LEFT(D9,FIND("+",D9,1)-1)+IF(ISERROR(FIND("+",D9,FIND("+",D9)+1)),RIGHT(D9,LEN(D9)-FIND("+",D9,1)),LEFT(RIGHT(D9,LEN(D9)-FIND("+",D9,1)),FIND("+",RIGHT(D9,LEN(D9)-FIND("+",D9,1)),1)-1)+RIGHT(RIGHT(D9,LEN(D9)-FIND("+",D9,1)),LEN(RIGHT(D9,LEN(D9)-FIND("+",D9,1)))-FIND("+",RIGHT(D9,LEN(D9)-FIND("+",D9,1)),1))))+IF(T(F9)="",F9,LEFT(F9,FIND("+",F9,1)-1)+IF(ISERROR(FIND("+",F9,FIND("+",F9)+1)),RIGHT(F9,LEN(F9)-FIND("+",F9,1)),LEFT(RIGHT(F9,LEN(F9)-FIND("+",F9,1)),FIND("+",RIGHT(F9,LEN(F9)-FIND("+",F9,1)),1)-1)+RIGHT(RIGHT(F9,LEN(F9)-FIND("+",F9,1)),LEN(RIGHT(F9,LEN(F9)-FIND("+",F9,1)))-FIND("+",RIGHT(F9,LEN(F9)-FIND("+",F9,1)),1)))),"")</f>
        <v>4</v>
      </c>
      <c r="I9" s="55" t="s">
        <v>173</v>
      </c>
      <c r="J9" s="54"/>
      <c r="K9" s="56"/>
      <c r="L9" s="54">
        <v>1</v>
      </c>
    </row>
    <row r="10" spans="1:12" ht="15.75" customHeight="1" x14ac:dyDescent="0.25">
      <c r="A10" s="49">
        <v>5</v>
      </c>
      <c r="B10" s="50" t="s">
        <v>33</v>
      </c>
      <c r="C10" s="50" t="s">
        <v>70</v>
      </c>
      <c r="D10" s="50">
        <v>3</v>
      </c>
      <c r="E10" s="51" t="s">
        <v>168</v>
      </c>
      <c r="F10" s="50">
        <v>2</v>
      </c>
      <c r="G10" s="51" t="s">
        <v>174</v>
      </c>
      <c r="H10" s="50">
        <v>5</v>
      </c>
      <c r="I10" s="51" t="s">
        <v>174</v>
      </c>
      <c r="J10" s="50"/>
      <c r="K10" s="52"/>
      <c r="L10" s="50">
        <v>3</v>
      </c>
    </row>
    <row r="11" spans="1:12" ht="15.75" customHeight="1" x14ac:dyDescent="0.25">
      <c r="A11" s="6">
        <v>6</v>
      </c>
      <c r="B11" s="7" t="s">
        <v>85</v>
      </c>
      <c r="C11" s="7" t="s">
        <v>52</v>
      </c>
      <c r="D11" s="7">
        <v>3</v>
      </c>
      <c r="E11" s="8" t="s">
        <v>169</v>
      </c>
      <c r="F11" s="7">
        <v>3</v>
      </c>
      <c r="G11" s="8" t="s">
        <v>175</v>
      </c>
      <c r="H11" s="7">
        <f t="shared" si="0"/>
        <v>6</v>
      </c>
      <c r="I11" s="8" t="s">
        <v>175</v>
      </c>
      <c r="J11" s="9"/>
      <c r="K11" s="10"/>
      <c r="L11" s="9">
        <v>4</v>
      </c>
    </row>
    <row r="12" spans="1:12" ht="15.75" customHeight="1" x14ac:dyDescent="0.25">
      <c r="A12" s="6">
        <v>7</v>
      </c>
      <c r="B12" s="7" t="s">
        <v>109</v>
      </c>
      <c r="C12" s="7" t="s">
        <v>162</v>
      </c>
      <c r="D12" s="7" t="s">
        <v>163</v>
      </c>
      <c r="E12" s="8"/>
      <c r="F12" s="7"/>
      <c r="G12" s="8"/>
      <c r="H12" s="7"/>
      <c r="I12" s="8"/>
      <c r="J12" s="9"/>
      <c r="K12" s="10"/>
      <c r="L12" s="9"/>
    </row>
    <row r="13" spans="1:12" ht="15.75" customHeight="1" x14ac:dyDescent="0.25">
      <c r="A13" s="6">
        <v>8</v>
      </c>
      <c r="B13" s="7"/>
      <c r="C13" s="7"/>
      <c r="D13" s="7"/>
      <c r="E13" s="8"/>
      <c r="F13" s="7"/>
      <c r="G13" s="8"/>
      <c r="H13" s="7" t="str">
        <f t="shared" si="0"/>
        <v/>
      </c>
      <c r="I13" s="8" t="str">
        <f t="shared" ref="I9:I34" si="1">IF(E13&lt;&gt;"",IF(G13&lt;&gt;"",E13+G13,""),"")</f>
        <v/>
      </c>
      <c r="J13" s="9"/>
      <c r="K13" s="10"/>
      <c r="L13" s="9"/>
    </row>
    <row r="14" spans="1:12" ht="15.75" customHeight="1" x14ac:dyDescent="0.25">
      <c r="A14" s="6">
        <v>9</v>
      </c>
      <c r="B14" s="7"/>
      <c r="C14" s="7"/>
      <c r="D14" s="7"/>
      <c r="E14" s="8"/>
      <c r="F14" s="7"/>
      <c r="G14" s="8"/>
      <c r="H14" s="7" t="str">
        <f t="shared" si="0"/>
        <v/>
      </c>
      <c r="I14" s="8" t="str">
        <f t="shared" si="1"/>
        <v/>
      </c>
      <c r="J14" s="9"/>
      <c r="K14" s="10"/>
      <c r="L14" s="9"/>
    </row>
    <row r="15" spans="1:12" ht="15.75" customHeight="1" x14ac:dyDescent="0.25">
      <c r="A15" s="6">
        <v>10</v>
      </c>
      <c r="B15" s="7"/>
      <c r="C15" s="7"/>
      <c r="D15" s="7"/>
      <c r="E15" s="8"/>
      <c r="F15" s="7"/>
      <c r="G15" s="8"/>
      <c r="H15" s="7" t="str">
        <f t="shared" si="0"/>
        <v/>
      </c>
      <c r="I15" s="8" t="str">
        <f t="shared" si="1"/>
        <v/>
      </c>
      <c r="J15" s="9"/>
      <c r="K15" s="10"/>
      <c r="L15" s="9"/>
    </row>
    <row r="16" spans="1:12" ht="15.75" customHeight="1" x14ac:dyDescent="0.25">
      <c r="A16" s="6">
        <v>11</v>
      </c>
      <c r="B16" s="7"/>
      <c r="C16" s="7"/>
      <c r="D16" s="7"/>
      <c r="E16" s="8"/>
      <c r="F16" s="7"/>
      <c r="G16" s="8"/>
      <c r="H16" s="7" t="str">
        <f t="shared" si="0"/>
        <v/>
      </c>
      <c r="I16" s="8" t="str">
        <f t="shared" si="1"/>
        <v/>
      </c>
      <c r="J16" s="9"/>
      <c r="K16" s="10"/>
      <c r="L16" s="9"/>
    </row>
    <row r="17" spans="1:12" ht="15.75" customHeight="1" x14ac:dyDescent="0.25">
      <c r="A17" s="6">
        <v>12</v>
      </c>
      <c r="B17" s="7"/>
      <c r="C17" s="7"/>
      <c r="D17" s="7"/>
      <c r="E17" s="8"/>
      <c r="F17" s="7"/>
      <c r="G17" s="8"/>
      <c r="H17" s="7" t="str">
        <f t="shared" si="0"/>
        <v/>
      </c>
      <c r="I17" s="8" t="str">
        <f t="shared" si="1"/>
        <v/>
      </c>
      <c r="J17" s="9"/>
      <c r="K17" s="10"/>
      <c r="L17" s="9"/>
    </row>
    <row r="18" spans="1:12" ht="15.75" customHeight="1" x14ac:dyDescent="0.25">
      <c r="A18" s="6">
        <v>13</v>
      </c>
      <c r="B18" s="7"/>
      <c r="C18" s="7"/>
      <c r="D18" s="7"/>
      <c r="E18" s="8"/>
      <c r="F18" s="7"/>
      <c r="G18" s="8"/>
      <c r="H18" s="7" t="str">
        <f t="shared" si="0"/>
        <v/>
      </c>
      <c r="I18" s="8" t="str">
        <f t="shared" si="1"/>
        <v/>
      </c>
      <c r="J18" s="9"/>
      <c r="K18" s="10"/>
      <c r="L18" s="9"/>
    </row>
    <row r="19" spans="1:12" ht="15.75" customHeight="1" x14ac:dyDescent="0.25">
      <c r="A19" s="6">
        <v>14</v>
      </c>
      <c r="B19" s="7"/>
      <c r="C19" s="7"/>
      <c r="D19" s="7" t="s">
        <v>2</v>
      </c>
      <c r="E19" s="8"/>
      <c r="F19" s="7"/>
      <c r="G19" s="8"/>
      <c r="H19" s="7" t="str">
        <f t="shared" si="0"/>
        <v/>
      </c>
      <c r="I19" s="8" t="str">
        <f t="shared" si="1"/>
        <v/>
      </c>
      <c r="J19" s="9"/>
      <c r="K19" s="10"/>
      <c r="L19" s="9"/>
    </row>
    <row r="20" spans="1:12" ht="15.75" customHeight="1" x14ac:dyDescent="0.25">
      <c r="A20" s="6">
        <v>15</v>
      </c>
      <c r="B20" s="7"/>
      <c r="C20" s="7"/>
      <c r="D20" s="7"/>
      <c r="E20" s="8"/>
      <c r="F20" s="7"/>
      <c r="G20" s="8"/>
      <c r="H20" s="7" t="str">
        <f t="shared" si="0"/>
        <v/>
      </c>
      <c r="I20" s="8" t="str">
        <f t="shared" si="1"/>
        <v/>
      </c>
      <c r="J20" s="9"/>
      <c r="K20" s="10"/>
      <c r="L20" s="9"/>
    </row>
    <row r="21" spans="1:12" ht="15.75" customHeight="1" x14ac:dyDescent="0.25">
      <c r="A21" s="6">
        <v>16</v>
      </c>
      <c r="B21" s="7"/>
      <c r="C21" s="7"/>
      <c r="D21" s="7"/>
      <c r="E21" s="8"/>
      <c r="F21" s="7"/>
      <c r="G21" s="8"/>
      <c r="H21" s="7" t="str">
        <f t="shared" si="0"/>
        <v/>
      </c>
      <c r="I21" s="8" t="str">
        <f t="shared" si="1"/>
        <v/>
      </c>
      <c r="J21" s="9"/>
      <c r="K21" s="10"/>
      <c r="L21" s="9"/>
    </row>
    <row r="22" spans="1:12" ht="15.75" customHeight="1" x14ac:dyDescent="0.25">
      <c r="A22" s="6">
        <v>20</v>
      </c>
      <c r="B22" s="7"/>
      <c r="C22" s="7"/>
      <c r="D22" s="7"/>
      <c r="E22" s="8"/>
      <c r="F22" s="7"/>
      <c r="G22" s="8"/>
      <c r="H22" s="7" t="str">
        <f t="shared" si="0"/>
        <v/>
      </c>
      <c r="I22" s="8" t="str">
        <f t="shared" si="1"/>
        <v/>
      </c>
      <c r="J22" s="9"/>
      <c r="K22" s="10"/>
      <c r="L22" s="9"/>
    </row>
    <row r="23" spans="1:12" ht="15.75" customHeight="1" x14ac:dyDescent="0.25">
      <c r="A23" s="6">
        <v>21</v>
      </c>
      <c r="B23" s="7"/>
      <c r="C23" s="7"/>
      <c r="D23" s="7"/>
      <c r="E23" s="8"/>
      <c r="F23" s="7"/>
      <c r="G23" s="8"/>
      <c r="H23" s="7" t="str">
        <f t="shared" si="0"/>
        <v/>
      </c>
      <c r="I23" s="8" t="str">
        <f t="shared" si="1"/>
        <v/>
      </c>
      <c r="J23" s="9"/>
      <c r="K23" s="10"/>
      <c r="L23" s="9"/>
    </row>
    <row r="24" spans="1:12" ht="15.75" customHeight="1" x14ac:dyDescent="0.25">
      <c r="A24" s="6">
        <v>22</v>
      </c>
      <c r="B24" s="7"/>
      <c r="C24" s="7"/>
      <c r="D24" s="7"/>
      <c r="E24" s="8"/>
      <c r="F24" s="7"/>
      <c r="G24" s="8"/>
      <c r="H24" s="7" t="str">
        <f t="shared" si="0"/>
        <v/>
      </c>
      <c r="I24" s="8" t="str">
        <f t="shared" si="1"/>
        <v/>
      </c>
      <c r="J24" s="9"/>
      <c r="K24" s="10"/>
      <c r="L24" s="9"/>
    </row>
    <row r="25" spans="1:12" ht="15.75" customHeight="1" x14ac:dyDescent="0.25">
      <c r="A25" s="6">
        <v>23</v>
      </c>
      <c r="B25" s="7"/>
      <c r="C25" s="7"/>
      <c r="D25" s="7"/>
      <c r="E25" s="8"/>
      <c r="F25" s="7"/>
      <c r="G25" s="8"/>
      <c r="H25" s="7" t="str">
        <f t="shared" si="0"/>
        <v/>
      </c>
      <c r="I25" s="8" t="str">
        <f t="shared" si="1"/>
        <v/>
      </c>
      <c r="J25" s="9"/>
      <c r="K25" s="10"/>
      <c r="L25" s="9"/>
    </row>
    <row r="26" spans="1:12" ht="15.75" customHeight="1" x14ac:dyDescent="0.25">
      <c r="A26" s="6">
        <v>24</v>
      </c>
      <c r="B26" s="7"/>
      <c r="C26" s="7"/>
      <c r="D26" s="7"/>
      <c r="E26" s="8"/>
      <c r="F26" s="7"/>
      <c r="G26" s="8"/>
      <c r="H26" s="7" t="str">
        <f t="shared" si="0"/>
        <v/>
      </c>
      <c r="I26" s="8" t="str">
        <f t="shared" si="1"/>
        <v/>
      </c>
      <c r="J26" s="9"/>
      <c r="K26" s="10"/>
      <c r="L26" s="9"/>
    </row>
    <row r="27" spans="1:12" ht="15.75" customHeight="1" x14ac:dyDescent="0.25">
      <c r="A27" s="6">
        <v>25</v>
      </c>
      <c r="B27" s="7"/>
      <c r="C27" s="7"/>
      <c r="D27" s="7"/>
      <c r="E27" s="8"/>
      <c r="F27" s="7"/>
      <c r="G27" s="8"/>
      <c r="H27" s="7" t="str">
        <f t="shared" si="0"/>
        <v/>
      </c>
      <c r="I27" s="8" t="str">
        <f t="shared" si="1"/>
        <v/>
      </c>
      <c r="J27" s="9"/>
      <c r="K27" s="10"/>
      <c r="L27" s="9"/>
    </row>
    <row r="28" spans="1:12" ht="15.75" customHeight="1" x14ac:dyDescent="0.25">
      <c r="A28" s="6">
        <v>26</v>
      </c>
      <c r="B28" s="7"/>
      <c r="C28" s="7"/>
      <c r="D28" s="7"/>
      <c r="E28" s="8"/>
      <c r="F28" s="7"/>
      <c r="G28" s="8"/>
      <c r="H28" s="7" t="str">
        <f t="shared" si="0"/>
        <v/>
      </c>
      <c r="I28" s="8" t="str">
        <f t="shared" si="1"/>
        <v/>
      </c>
      <c r="J28" s="9"/>
      <c r="K28" s="10"/>
      <c r="L28" s="9"/>
    </row>
    <row r="29" spans="1:12" ht="15.75" customHeight="1" x14ac:dyDescent="0.25">
      <c r="A29" s="6">
        <v>27</v>
      </c>
      <c r="B29" s="7"/>
      <c r="C29" s="7"/>
      <c r="D29" s="7"/>
      <c r="E29" s="8"/>
      <c r="F29" s="7"/>
      <c r="G29" s="8"/>
      <c r="H29" s="7" t="str">
        <f t="shared" si="0"/>
        <v/>
      </c>
      <c r="I29" s="8" t="str">
        <f t="shared" si="1"/>
        <v/>
      </c>
      <c r="J29" s="9"/>
      <c r="K29" s="10"/>
      <c r="L29" s="9"/>
    </row>
    <row r="30" spans="1:12" ht="15.75" customHeight="1" x14ac:dyDescent="0.25">
      <c r="A30" s="6">
        <v>28</v>
      </c>
      <c r="B30" s="7"/>
      <c r="C30" s="7"/>
      <c r="D30" s="7"/>
      <c r="E30" s="8"/>
      <c r="F30" s="7"/>
      <c r="G30" s="8"/>
      <c r="H30" s="7" t="str">
        <f t="shared" si="0"/>
        <v/>
      </c>
      <c r="I30" s="8" t="str">
        <f t="shared" si="1"/>
        <v/>
      </c>
      <c r="J30" s="9"/>
      <c r="K30" s="10"/>
      <c r="L30" s="9"/>
    </row>
    <row r="31" spans="1:12" ht="15.75" customHeight="1" x14ac:dyDescent="0.25">
      <c r="A31" s="6">
        <v>29</v>
      </c>
      <c r="B31" s="7"/>
      <c r="C31" s="7"/>
      <c r="D31" s="7"/>
      <c r="E31" s="8"/>
      <c r="F31" s="7"/>
      <c r="G31" s="8"/>
      <c r="H31" s="7" t="str">
        <f t="shared" si="0"/>
        <v/>
      </c>
      <c r="I31" s="8" t="str">
        <f t="shared" si="1"/>
        <v/>
      </c>
      <c r="J31" s="9"/>
      <c r="K31" s="10"/>
      <c r="L31" s="9"/>
    </row>
    <row r="32" spans="1:12" ht="15.75" customHeight="1" x14ac:dyDescent="0.25">
      <c r="A32" s="6">
        <v>30</v>
      </c>
      <c r="B32" s="7"/>
      <c r="C32" s="7"/>
      <c r="D32" s="7"/>
      <c r="E32" s="8"/>
      <c r="F32" s="7"/>
      <c r="G32" s="8"/>
      <c r="H32" s="7" t="str">
        <f t="shared" si="0"/>
        <v/>
      </c>
      <c r="I32" s="8" t="str">
        <f t="shared" si="1"/>
        <v/>
      </c>
      <c r="J32" s="9"/>
      <c r="K32" s="10"/>
      <c r="L32" s="9"/>
    </row>
    <row r="33" spans="1:12" x14ac:dyDescent="0.25">
      <c r="A33" s="6">
        <v>31</v>
      </c>
      <c r="B33" s="7"/>
      <c r="C33" s="7"/>
      <c r="D33" s="7"/>
      <c r="E33" s="8"/>
      <c r="F33" s="7"/>
      <c r="G33" s="8"/>
      <c r="H33" s="7" t="str">
        <f t="shared" si="0"/>
        <v/>
      </c>
      <c r="I33" s="8" t="str">
        <f t="shared" si="1"/>
        <v/>
      </c>
      <c r="J33" s="9"/>
      <c r="K33" s="10"/>
      <c r="L33" s="9"/>
    </row>
    <row r="34" spans="1:12" x14ac:dyDescent="0.25">
      <c r="A34" s="6">
        <v>32</v>
      </c>
      <c r="B34" s="9"/>
      <c r="C34" s="9"/>
      <c r="D34" s="9"/>
      <c r="E34" s="11"/>
      <c r="F34" s="9"/>
      <c r="G34" s="11"/>
      <c r="H34" s="7" t="str">
        <f t="shared" si="0"/>
        <v/>
      </c>
      <c r="I34" s="8" t="str">
        <f t="shared" si="1"/>
        <v/>
      </c>
      <c r="J34" s="9"/>
      <c r="K34" s="10"/>
      <c r="L34" s="9"/>
    </row>
  </sheetData>
  <mergeCells count="14">
    <mergeCell ref="B3:C3"/>
    <mergeCell ref="D3:E3"/>
    <mergeCell ref="F3:G3"/>
    <mergeCell ref="H3:L3"/>
    <mergeCell ref="B4:C4"/>
    <mergeCell ref="D4:E4"/>
    <mergeCell ref="F4:G4"/>
    <mergeCell ref="H4:L4"/>
    <mergeCell ref="A1:C2"/>
    <mergeCell ref="E1:G1"/>
    <mergeCell ref="I1:L1"/>
    <mergeCell ref="D2:E2"/>
    <mergeCell ref="F2:G2"/>
    <mergeCell ref="H2:L2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34"/>
  <sheetViews>
    <sheetView tabSelected="1" zoomScaleNormal="100" workbookViewId="0">
      <selection activeCell="C24" sqref="C24"/>
    </sheetView>
  </sheetViews>
  <sheetFormatPr defaultColWidth="9.21875" defaultRowHeight="15" x14ac:dyDescent="0.25"/>
  <cols>
    <col min="1" max="1" width="10.109375" style="1" customWidth="1"/>
    <col min="2" max="2" width="28.6640625" style="1" customWidth="1"/>
    <col min="3" max="3" width="19.6640625" style="1" customWidth="1"/>
    <col min="4" max="4" width="7" style="1" customWidth="1"/>
    <col min="5" max="5" width="9.5546875" style="1" customWidth="1"/>
    <col min="6" max="6" width="7" style="1" customWidth="1"/>
    <col min="7" max="7" width="9.21875" style="1" customWidth="1"/>
    <col min="8" max="8" width="8.109375" style="1" customWidth="1"/>
    <col min="9" max="9" width="9.5546875" style="1" customWidth="1"/>
    <col min="10" max="11" width="5.6640625" style="1" customWidth="1"/>
    <col min="12" max="12" width="8.109375" style="1" customWidth="1"/>
    <col min="13" max="16384" width="9.21875" style="1"/>
  </cols>
  <sheetData>
    <row r="1" spans="1:13" ht="15" customHeight="1" x14ac:dyDescent="0.25">
      <c r="A1" s="19" t="s">
        <v>49</v>
      </c>
      <c r="B1" s="19"/>
      <c r="C1" s="19"/>
      <c r="D1" s="12" t="s">
        <v>10</v>
      </c>
      <c r="E1" s="20">
        <v>44288</v>
      </c>
      <c r="F1" s="21"/>
      <c r="G1" s="22"/>
      <c r="H1" s="12" t="s">
        <v>12</v>
      </c>
      <c r="I1" s="21"/>
      <c r="J1" s="21"/>
      <c r="K1" s="21"/>
      <c r="L1" s="22"/>
    </row>
    <row r="2" spans="1:13" ht="15" customHeight="1" x14ac:dyDescent="0.25">
      <c r="A2" s="19"/>
      <c r="B2" s="19"/>
      <c r="C2" s="19"/>
      <c r="D2" s="23" t="s">
        <v>0</v>
      </c>
      <c r="E2" s="23"/>
      <c r="F2" s="23" t="s">
        <v>11</v>
      </c>
      <c r="G2" s="23"/>
      <c r="H2" s="23" t="s">
        <v>13</v>
      </c>
      <c r="I2" s="23"/>
      <c r="J2" s="23"/>
      <c r="K2" s="23"/>
      <c r="L2" s="23"/>
    </row>
    <row r="3" spans="1:13" ht="30" x14ac:dyDescent="0.25">
      <c r="A3" s="13" t="s">
        <v>3</v>
      </c>
      <c r="B3" s="21" t="s">
        <v>22</v>
      </c>
      <c r="C3" s="22"/>
      <c r="D3" s="24" t="s">
        <v>9</v>
      </c>
      <c r="E3" s="21"/>
      <c r="F3" s="21" t="s">
        <v>47</v>
      </c>
      <c r="G3" s="22"/>
      <c r="H3" s="23" t="s">
        <v>14</v>
      </c>
      <c r="I3" s="23"/>
      <c r="J3" s="23"/>
      <c r="K3" s="23"/>
      <c r="L3" s="23"/>
    </row>
    <row r="4" spans="1:13" ht="15" customHeight="1" x14ac:dyDescent="0.25">
      <c r="A4" s="12" t="s">
        <v>4</v>
      </c>
      <c r="B4" s="21" t="s">
        <v>46</v>
      </c>
      <c r="C4" s="22"/>
      <c r="D4" s="24" t="s">
        <v>23</v>
      </c>
      <c r="E4" s="21"/>
      <c r="F4" s="21" t="s">
        <v>48</v>
      </c>
      <c r="G4" s="22"/>
      <c r="H4" s="23" t="s">
        <v>15</v>
      </c>
      <c r="I4" s="23"/>
      <c r="J4" s="23"/>
      <c r="K4" s="23"/>
      <c r="L4" s="23"/>
    </row>
    <row r="5" spans="1:13" ht="15" customHeight="1" x14ac:dyDescent="0.3">
      <c r="A5" s="2" t="s">
        <v>5</v>
      </c>
      <c r="B5" s="3" t="s">
        <v>6</v>
      </c>
      <c r="C5" s="3" t="s">
        <v>8</v>
      </c>
      <c r="D5" s="5" t="s">
        <v>16</v>
      </c>
      <c r="E5" s="5" t="s">
        <v>17</v>
      </c>
      <c r="F5" s="5" t="s">
        <v>16</v>
      </c>
      <c r="G5" s="5" t="s">
        <v>17</v>
      </c>
      <c r="H5" s="4" t="s">
        <v>20</v>
      </c>
      <c r="I5" s="4" t="s">
        <v>21</v>
      </c>
      <c r="J5" s="4" t="s">
        <v>18</v>
      </c>
      <c r="K5" s="4" t="s">
        <v>19</v>
      </c>
      <c r="L5" s="5" t="s">
        <v>1</v>
      </c>
    </row>
    <row r="6" spans="1:13" ht="15" customHeight="1" x14ac:dyDescent="0.3">
      <c r="A6" s="44">
        <v>1</v>
      </c>
      <c r="B6" s="45" t="s">
        <v>80</v>
      </c>
      <c r="C6" s="45" t="s">
        <v>69</v>
      </c>
      <c r="D6" s="46">
        <v>2</v>
      </c>
      <c r="E6" s="47" t="s">
        <v>150</v>
      </c>
      <c r="F6" s="47">
        <v>1</v>
      </c>
      <c r="G6" s="47" t="s">
        <v>155</v>
      </c>
      <c r="H6" s="48">
        <v>3</v>
      </c>
      <c r="I6" s="47" t="s">
        <v>155</v>
      </c>
      <c r="J6" s="48"/>
      <c r="K6" s="48"/>
      <c r="L6" s="46">
        <v>2</v>
      </c>
    </row>
    <row r="7" spans="1:13" ht="15.75" customHeight="1" x14ac:dyDescent="0.25">
      <c r="A7" s="6">
        <v>2</v>
      </c>
      <c r="B7" s="7" t="s">
        <v>33</v>
      </c>
      <c r="C7" s="7" t="s">
        <v>30</v>
      </c>
      <c r="D7" s="7">
        <v>5</v>
      </c>
      <c r="E7" s="8" t="s">
        <v>151</v>
      </c>
      <c r="F7" s="7">
        <v>6</v>
      </c>
      <c r="G7" s="8" t="s">
        <v>156</v>
      </c>
      <c r="H7" s="7">
        <f>IF(AND(D7&lt;&gt;"",F7&lt;&gt;""),IF(T(D7)="",D7,LEFT(D7,FIND("+",D7,1)-1)+IF(ISERROR(FIND("+",D7,FIND("+",D7)+1)),RIGHT(D7,LEN(D7)-FIND("+",D7,1)),LEFT(RIGHT(D7,LEN(D7)-FIND("+",D7,1)),FIND("+",RIGHT(D7,LEN(D7)-FIND("+",D7,1)),1)-1)+RIGHT(RIGHT(D7,LEN(D7)-FIND("+",D7,1)),LEN(RIGHT(D7,LEN(D7)-FIND("+",D7,1)))-FIND("+",RIGHT(D7,LEN(D7)-FIND("+",D7,1)),1))))+IF(T(F7)="",F7,LEFT(F7,FIND("+",F7,1)-1)+IF(ISERROR(FIND("+",F7,FIND("+",F7)+1)),RIGHT(F7,LEN(F7)-FIND("+",F7,1)),LEFT(RIGHT(F7,LEN(F7)-FIND("+",F7,1)),FIND("+",RIGHT(F7,LEN(F7)-FIND("+",F7,1)),1)-1)+RIGHT(RIGHT(F7,LEN(F7)-FIND("+",F7,1)),LEN(RIGHT(F7,LEN(F7)-FIND("+",F7,1)))-FIND("+",RIGHT(F7,LEN(F7)-FIND("+",F7,1)),1)))),"")</f>
        <v>11</v>
      </c>
      <c r="I7" s="8" t="s">
        <v>156</v>
      </c>
      <c r="J7" s="9"/>
      <c r="K7" s="10"/>
      <c r="L7" s="9">
        <v>5</v>
      </c>
    </row>
    <row r="8" spans="1:13" ht="15.75" customHeight="1" x14ac:dyDescent="0.25">
      <c r="A8" s="6"/>
      <c r="B8" s="7" t="s">
        <v>33</v>
      </c>
      <c r="C8" s="7" t="s">
        <v>55</v>
      </c>
      <c r="D8" s="7">
        <v>5</v>
      </c>
      <c r="E8" s="8" t="s">
        <v>152</v>
      </c>
      <c r="F8" s="7">
        <v>3</v>
      </c>
      <c r="G8" s="8" t="s">
        <v>157</v>
      </c>
      <c r="H8" s="7">
        <f>IF(AND(D8&lt;&gt;"",F8&lt;&gt;""),IF(T(D8)="",D8,LEFT(D8,FIND("+",D8,1)-1)+IF(ISERROR(FIND("+",D8,FIND("+",D8)+1)),RIGHT(D8,LEN(D8)-FIND("+",D8,1)),LEFT(RIGHT(D8,LEN(D8)-FIND("+",D8,1)),FIND("+",RIGHT(D8,LEN(D8)-FIND("+",D8,1)),1)-1)+RIGHT(RIGHT(D8,LEN(D8)-FIND("+",D8,1)),LEN(RIGHT(D8,LEN(D8)-FIND("+",D8,1)))-FIND("+",RIGHT(D8,LEN(D8)-FIND("+",D8,1)),1))))+IF(T(F8)="",F8,LEFT(F8,FIND("+",F8,1)-1)+IF(ISERROR(FIND("+",F8,FIND("+",F8)+1)),RIGHT(F8,LEN(F8)-FIND("+",F8,1)),LEFT(RIGHT(F8,LEN(F8)-FIND("+",F8,1)),FIND("+",RIGHT(F8,LEN(F8)-FIND("+",F8,1)),1)-1)+RIGHT(RIGHT(F8,LEN(F8)-FIND("+",F8,1)),LEN(RIGHT(F8,LEN(F8)-FIND("+",F8,1)))-FIND("+",RIGHT(F8,LEN(F8)-FIND("+",F8,1)),1)))),"")</f>
        <v>8</v>
      </c>
      <c r="I8" s="8" t="s">
        <v>157</v>
      </c>
      <c r="J8" s="9"/>
      <c r="K8" s="10"/>
      <c r="L8" s="9">
        <v>4</v>
      </c>
    </row>
    <row r="9" spans="1:13" ht="15.75" customHeight="1" x14ac:dyDescent="0.25">
      <c r="A9" s="40">
        <v>4</v>
      </c>
      <c r="B9" s="41" t="s">
        <v>45</v>
      </c>
      <c r="C9" s="41" t="s">
        <v>58</v>
      </c>
      <c r="D9" s="41">
        <v>0</v>
      </c>
      <c r="E9" s="42" t="s">
        <v>153</v>
      </c>
      <c r="F9" s="41">
        <v>0</v>
      </c>
      <c r="G9" s="42" t="s">
        <v>158</v>
      </c>
      <c r="H9" s="41">
        <f t="shared" ref="H9:H34" si="0">IF(AND(D9&lt;&gt;"",F9&lt;&gt;""),IF(T(D9)="",D9,LEFT(D9,FIND("+",D9,1)-1)+IF(ISERROR(FIND("+",D9,FIND("+",D9)+1)),RIGHT(D9,LEN(D9)-FIND("+",D9,1)),LEFT(RIGHT(D9,LEN(D9)-FIND("+",D9,1)),FIND("+",RIGHT(D9,LEN(D9)-FIND("+",D9,1)),1)-1)+RIGHT(RIGHT(D9,LEN(D9)-FIND("+",D9,1)),LEN(RIGHT(D9,LEN(D9)-FIND("+",D9,1)))-FIND("+",RIGHT(D9,LEN(D9)-FIND("+",D9,1)),1))))+IF(T(F9)="",F9,LEFT(F9,FIND("+",F9,1)-1)+IF(ISERROR(FIND("+",F9,FIND("+",F9)+1)),RIGHT(F9,LEN(F9)-FIND("+",F9,1)),LEFT(RIGHT(F9,LEN(F9)-FIND("+",F9,1)),FIND("+",RIGHT(F9,LEN(F9)-FIND("+",F9,1)),1)-1)+RIGHT(RIGHT(F9,LEN(F9)-FIND("+",F9,1)),LEN(RIGHT(F9,LEN(F9)-FIND("+",F9,1)))-FIND("+",RIGHT(F9,LEN(F9)-FIND("+",F9,1)),1)))),"")</f>
        <v>0</v>
      </c>
      <c r="I9" s="42" t="s">
        <v>158</v>
      </c>
      <c r="J9" s="41"/>
      <c r="K9" s="43"/>
      <c r="L9" s="41">
        <v>1</v>
      </c>
      <c r="M9" s="1" t="s">
        <v>160</v>
      </c>
    </row>
    <row r="10" spans="1:13" ht="15.75" customHeight="1" x14ac:dyDescent="0.25">
      <c r="A10" s="6">
        <v>5</v>
      </c>
      <c r="B10" s="7" t="s">
        <v>33</v>
      </c>
      <c r="C10" s="7" t="s">
        <v>83</v>
      </c>
      <c r="D10" s="7" t="s">
        <v>149</v>
      </c>
      <c r="E10" s="8"/>
      <c r="F10" s="7"/>
      <c r="G10" s="8"/>
      <c r="H10" s="7"/>
      <c r="I10" s="8"/>
      <c r="J10" s="9"/>
      <c r="K10" s="10"/>
      <c r="L10" s="9"/>
    </row>
    <row r="11" spans="1:13" ht="15.75" customHeight="1" x14ac:dyDescent="0.25">
      <c r="A11" s="49">
        <v>6</v>
      </c>
      <c r="B11" s="50" t="s">
        <v>109</v>
      </c>
      <c r="C11" s="50" t="s">
        <v>110</v>
      </c>
      <c r="D11" s="50">
        <v>2</v>
      </c>
      <c r="E11" s="51" t="s">
        <v>154</v>
      </c>
      <c r="F11" s="50">
        <v>1</v>
      </c>
      <c r="G11" s="51" t="s">
        <v>159</v>
      </c>
      <c r="H11" s="50">
        <f t="shared" si="0"/>
        <v>3</v>
      </c>
      <c r="I11" s="51" t="s">
        <v>159</v>
      </c>
      <c r="J11" s="50"/>
      <c r="K11" s="52"/>
      <c r="L11" s="50">
        <v>3</v>
      </c>
    </row>
    <row r="12" spans="1:13" ht="15.75" customHeight="1" x14ac:dyDescent="0.25">
      <c r="A12" s="6">
        <v>7</v>
      </c>
      <c r="B12" s="7"/>
      <c r="C12" s="7"/>
      <c r="D12" s="7"/>
      <c r="E12" s="8"/>
      <c r="F12" s="7"/>
      <c r="G12" s="8"/>
      <c r="H12" s="7"/>
      <c r="I12" s="8"/>
      <c r="J12" s="9"/>
      <c r="K12" s="10"/>
      <c r="L12" s="9"/>
    </row>
    <row r="13" spans="1:13" ht="15.75" customHeight="1" x14ac:dyDescent="0.25">
      <c r="A13" s="6">
        <v>8</v>
      </c>
      <c r="B13" s="7"/>
      <c r="C13" s="7"/>
      <c r="D13" s="7"/>
      <c r="E13" s="8"/>
      <c r="F13" s="7"/>
      <c r="G13" s="8"/>
      <c r="H13" s="7" t="str">
        <f t="shared" si="0"/>
        <v/>
      </c>
      <c r="I13" s="8" t="str">
        <f t="shared" ref="I9:I34" si="1">IF(E13&lt;&gt;"",IF(G13&lt;&gt;"",E13+G13,""),"")</f>
        <v/>
      </c>
      <c r="J13" s="9"/>
      <c r="K13" s="10"/>
      <c r="L13" s="9"/>
    </row>
    <row r="14" spans="1:13" ht="15.75" customHeight="1" x14ac:dyDescent="0.25">
      <c r="A14" s="6">
        <v>9</v>
      </c>
      <c r="B14" s="7"/>
      <c r="C14" s="7"/>
      <c r="D14" s="7"/>
      <c r="E14" s="8"/>
      <c r="F14" s="7"/>
      <c r="G14" s="8"/>
      <c r="H14" s="7" t="str">
        <f t="shared" si="0"/>
        <v/>
      </c>
      <c r="I14" s="8" t="str">
        <f t="shared" si="1"/>
        <v/>
      </c>
      <c r="J14" s="9"/>
      <c r="K14" s="10"/>
      <c r="L14" s="9"/>
    </row>
    <row r="15" spans="1:13" ht="15.75" customHeight="1" x14ac:dyDescent="0.25">
      <c r="A15" s="6">
        <v>10</v>
      </c>
      <c r="B15" s="7"/>
      <c r="C15" s="7"/>
      <c r="D15" s="7"/>
      <c r="E15" s="8"/>
      <c r="F15" s="7"/>
      <c r="G15" s="8"/>
      <c r="H15" s="7" t="str">
        <f t="shared" si="0"/>
        <v/>
      </c>
      <c r="I15" s="8" t="str">
        <f t="shared" si="1"/>
        <v/>
      </c>
      <c r="J15" s="9"/>
      <c r="K15" s="10"/>
      <c r="L15" s="9"/>
    </row>
    <row r="16" spans="1:13" ht="15.75" customHeight="1" x14ac:dyDescent="0.25">
      <c r="A16" s="6">
        <v>11</v>
      </c>
      <c r="B16" s="7"/>
      <c r="C16" s="7"/>
      <c r="D16" s="7"/>
      <c r="E16" s="8"/>
      <c r="F16" s="7"/>
      <c r="G16" s="8"/>
      <c r="H16" s="7" t="str">
        <f t="shared" si="0"/>
        <v/>
      </c>
      <c r="I16" s="8" t="str">
        <f t="shared" si="1"/>
        <v/>
      </c>
      <c r="J16" s="9"/>
      <c r="K16" s="10"/>
      <c r="L16" s="9"/>
    </row>
    <row r="17" spans="1:12" ht="15.75" customHeight="1" x14ac:dyDescent="0.25">
      <c r="A17" s="6">
        <v>12</v>
      </c>
      <c r="B17" s="7"/>
      <c r="C17" s="7"/>
      <c r="D17" s="7"/>
      <c r="E17" s="8"/>
      <c r="F17" s="7"/>
      <c r="G17" s="8"/>
      <c r="H17" s="7" t="str">
        <f t="shared" si="0"/>
        <v/>
      </c>
      <c r="I17" s="8" t="str">
        <f t="shared" si="1"/>
        <v/>
      </c>
      <c r="J17" s="9"/>
      <c r="K17" s="10"/>
      <c r="L17" s="9"/>
    </row>
    <row r="18" spans="1:12" ht="15.75" customHeight="1" x14ac:dyDescent="0.25">
      <c r="A18" s="6">
        <v>13</v>
      </c>
      <c r="B18" s="7"/>
      <c r="C18" s="7"/>
      <c r="D18" s="7"/>
      <c r="E18" s="8"/>
      <c r="F18" s="7"/>
      <c r="G18" s="8"/>
      <c r="H18" s="7" t="str">
        <f t="shared" si="0"/>
        <v/>
      </c>
      <c r="I18" s="8" t="str">
        <f t="shared" si="1"/>
        <v/>
      </c>
      <c r="J18" s="9"/>
      <c r="K18" s="10"/>
      <c r="L18" s="9"/>
    </row>
    <row r="19" spans="1:12" ht="15.75" customHeight="1" x14ac:dyDescent="0.25">
      <c r="A19" s="6">
        <v>14</v>
      </c>
      <c r="B19" s="7"/>
      <c r="C19" s="7"/>
      <c r="D19" s="7" t="s">
        <v>2</v>
      </c>
      <c r="E19" s="8"/>
      <c r="F19" s="7"/>
      <c r="G19" s="8"/>
      <c r="H19" s="7" t="str">
        <f t="shared" si="0"/>
        <v/>
      </c>
      <c r="I19" s="8" t="str">
        <f t="shared" si="1"/>
        <v/>
      </c>
      <c r="J19" s="9"/>
      <c r="K19" s="10"/>
      <c r="L19" s="9"/>
    </row>
    <row r="20" spans="1:12" ht="15.75" customHeight="1" x14ac:dyDescent="0.25">
      <c r="A20" s="6">
        <v>15</v>
      </c>
      <c r="B20" s="7"/>
      <c r="C20" s="7"/>
      <c r="D20" s="7"/>
      <c r="E20" s="8"/>
      <c r="F20" s="7"/>
      <c r="G20" s="8"/>
      <c r="H20" s="7" t="str">
        <f t="shared" si="0"/>
        <v/>
      </c>
      <c r="I20" s="8" t="str">
        <f t="shared" si="1"/>
        <v/>
      </c>
      <c r="J20" s="9"/>
      <c r="K20" s="10"/>
      <c r="L20" s="9"/>
    </row>
    <row r="21" spans="1:12" ht="15.75" customHeight="1" x14ac:dyDescent="0.25">
      <c r="A21" s="6">
        <v>16</v>
      </c>
      <c r="B21" s="7"/>
      <c r="C21" s="7"/>
      <c r="D21" s="7"/>
      <c r="E21" s="8"/>
      <c r="F21" s="7"/>
      <c r="G21" s="8"/>
      <c r="H21" s="7" t="str">
        <f t="shared" si="0"/>
        <v/>
      </c>
      <c r="I21" s="8" t="str">
        <f t="shared" si="1"/>
        <v/>
      </c>
      <c r="J21" s="9"/>
      <c r="K21" s="10"/>
      <c r="L21" s="9"/>
    </row>
    <row r="22" spans="1:12" ht="15.75" customHeight="1" x14ac:dyDescent="0.25">
      <c r="A22" s="6">
        <v>20</v>
      </c>
      <c r="B22" s="7"/>
      <c r="C22" s="7"/>
      <c r="D22" s="7"/>
      <c r="E22" s="8"/>
      <c r="F22" s="7"/>
      <c r="G22" s="8"/>
      <c r="H22" s="7" t="str">
        <f t="shared" si="0"/>
        <v/>
      </c>
      <c r="I22" s="8" t="str">
        <f t="shared" si="1"/>
        <v/>
      </c>
      <c r="J22" s="9"/>
      <c r="K22" s="10"/>
      <c r="L22" s="9"/>
    </row>
    <row r="23" spans="1:12" ht="15.75" customHeight="1" x14ac:dyDescent="0.25">
      <c r="A23" s="6">
        <v>21</v>
      </c>
      <c r="B23" s="7"/>
      <c r="C23" s="7"/>
      <c r="D23" s="7"/>
      <c r="E23" s="8"/>
      <c r="F23" s="7"/>
      <c r="G23" s="8"/>
      <c r="H23" s="7" t="str">
        <f t="shared" si="0"/>
        <v/>
      </c>
      <c r="I23" s="8" t="str">
        <f t="shared" si="1"/>
        <v/>
      </c>
      <c r="J23" s="9"/>
      <c r="K23" s="10"/>
      <c r="L23" s="9"/>
    </row>
    <row r="24" spans="1:12" ht="15.75" customHeight="1" x14ac:dyDescent="0.25">
      <c r="A24" s="6">
        <v>22</v>
      </c>
      <c r="B24" s="7"/>
      <c r="C24" s="7"/>
      <c r="D24" s="7"/>
      <c r="E24" s="8"/>
      <c r="F24" s="7"/>
      <c r="G24" s="8"/>
      <c r="H24" s="7" t="str">
        <f t="shared" si="0"/>
        <v/>
      </c>
      <c r="I24" s="8" t="str">
        <f t="shared" si="1"/>
        <v/>
      </c>
      <c r="J24" s="9"/>
      <c r="K24" s="10"/>
      <c r="L24" s="9"/>
    </row>
    <row r="25" spans="1:12" ht="15.75" customHeight="1" x14ac:dyDescent="0.25">
      <c r="A25" s="6">
        <v>23</v>
      </c>
      <c r="B25" s="7"/>
      <c r="C25" s="7"/>
      <c r="D25" s="7"/>
      <c r="E25" s="8"/>
      <c r="F25" s="7"/>
      <c r="G25" s="8"/>
      <c r="H25" s="7" t="str">
        <f t="shared" si="0"/>
        <v/>
      </c>
      <c r="I25" s="8" t="str">
        <f t="shared" si="1"/>
        <v/>
      </c>
      <c r="J25" s="9"/>
      <c r="K25" s="10"/>
      <c r="L25" s="9"/>
    </row>
    <row r="26" spans="1:12" ht="15.75" customHeight="1" x14ac:dyDescent="0.25">
      <c r="A26" s="6">
        <v>24</v>
      </c>
      <c r="B26" s="7"/>
      <c r="C26" s="7"/>
      <c r="D26" s="7"/>
      <c r="E26" s="8"/>
      <c r="F26" s="7"/>
      <c r="G26" s="8"/>
      <c r="H26" s="7" t="str">
        <f t="shared" si="0"/>
        <v/>
      </c>
      <c r="I26" s="8" t="str">
        <f t="shared" si="1"/>
        <v/>
      </c>
      <c r="J26" s="9"/>
      <c r="K26" s="10"/>
      <c r="L26" s="9"/>
    </row>
    <row r="27" spans="1:12" ht="15.75" customHeight="1" x14ac:dyDescent="0.25">
      <c r="A27" s="6">
        <v>25</v>
      </c>
      <c r="B27" s="7"/>
      <c r="C27" s="7"/>
      <c r="D27" s="7"/>
      <c r="E27" s="8"/>
      <c r="F27" s="7"/>
      <c r="G27" s="8"/>
      <c r="H27" s="7" t="str">
        <f t="shared" si="0"/>
        <v/>
      </c>
      <c r="I27" s="8" t="str">
        <f t="shared" si="1"/>
        <v/>
      </c>
      <c r="J27" s="9"/>
      <c r="K27" s="10"/>
      <c r="L27" s="9"/>
    </row>
    <row r="28" spans="1:12" ht="15.75" customHeight="1" x14ac:dyDescent="0.25">
      <c r="A28" s="6">
        <v>26</v>
      </c>
      <c r="B28" s="7"/>
      <c r="C28" s="7"/>
      <c r="D28" s="7"/>
      <c r="E28" s="8"/>
      <c r="F28" s="7"/>
      <c r="G28" s="8"/>
      <c r="H28" s="7" t="str">
        <f t="shared" si="0"/>
        <v/>
      </c>
      <c r="I28" s="8" t="str">
        <f t="shared" si="1"/>
        <v/>
      </c>
      <c r="J28" s="9"/>
      <c r="K28" s="10"/>
      <c r="L28" s="9"/>
    </row>
    <row r="29" spans="1:12" ht="15.75" customHeight="1" x14ac:dyDescent="0.25">
      <c r="A29" s="6">
        <v>27</v>
      </c>
      <c r="B29" s="7"/>
      <c r="C29" s="7"/>
      <c r="D29" s="7"/>
      <c r="E29" s="8"/>
      <c r="F29" s="7"/>
      <c r="G29" s="8"/>
      <c r="H29" s="7" t="str">
        <f t="shared" si="0"/>
        <v/>
      </c>
      <c r="I29" s="8" t="str">
        <f t="shared" si="1"/>
        <v/>
      </c>
      <c r="J29" s="9"/>
      <c r="K29" s="10"/>
      <c r="L29" s="9"/>
    </row>
    <row r="30" spans="1:12" ht="15.75" customHeight="1" x14ac:dyDescent="0.25">
      <c r="A30" s="6">
        <v>28</v>
      </c>
      <c r="B30" s="7"/>
      <c r="C30" s="7"/>
      <c r="D30" s="7"/>
      <c r="E30" s="8"/>
      <c r="F30" s="7"/>
      <c r="G30" s="8"/>
      <c r="H30" s="7" t="str">
        <f t="shared" si="0"/>
        <v/>
      </c>
      <c r="I30" s="8" t="str">
        <f t="shared" si="1"/>
        <v/>
      </c>
      <c r="J30" s="9"/>
      <c r="K30" s="10"/>
      <c r="L30" s="9"/>
    </row>
    <row r="31" spans="1:12" ht="15.75" customHeight="1" x14ac:dyDescent="0.25">
      <c r="A31" s="6">
        <v>29</v>
      </c>
      <c r="B31" s="7"/>
      <c r="C31" s="7"/>
      <c r="D31" s="7"/>
      <c r="E31" s="8"/>
      <c r="F31" s="7"/>
      <c r="G31" s="8"/>
      <c r="H31" s="7" t="str">
        <f t="shared" si="0"/>
        <v/>
      </c>
      <c r="I31" s="8" t="str">
        <f t="shared" si="1"/>
        <v/>
      </c>
      <c r="J31" s="9"/>
      <c r="K31" s="10"/>
      <c r="L31" s="9"/>
    </row>
    <row r="32" spans="1:12" ht="15.75" customHeight="1" x14ac:dyDescent="0.25">
      <c r="A32" s="6">
        <v>30</v>
      </c>
      <c r="B32" s="7"/>
      <c r="C32" s="7"/>
      <c r="D32" s="7"/>
      <c r="E32" s="8"/>
      <c r="F32" s="7"/>
      <c r="G32" s="8"/>
      <c r="H32" s="7" t="str">
        <f t="shared" si="0"/>
        <v/>
      </c>
      <c r="I32" s="8" t="str">
        <f t="shared" si="1"/>
        <v/>
      </c>
      <c r="J32" s="9"/>
      <c r="K32" s="10"/>
      <c r="L32" s="9"/>
    </row>
    <row r="33" spans="1:12" x14ac:dyDescent="0.25">
      <c r="A33" s="6">
        <v>31</v>
      </c>
      <c r="B33" s="7"/>
      <c r="C33" s="7"/>
      <c r="D33" s="7"/>
      <c r="E33" s="8"/>
      <c r="F33" s="7"/>
      <c r="G33" s="8"/>
      <c r="H33" s="7" t="str">
        <f t="shared" si="0"/>
        <v/>
      </c>
      <c r="I33" s="8" t="str">
        <f t="shared" si="1"/>
        <v/>
      </c>
      <c r="J33" s="9"/>
      <c r="K33" s="10"/>
      <c r="L33" s="9"/>
    </row>
    <row r="34" spans="1:12" x14ac:dyDescent="0.25">
      <c r="A34" s="6">
        <v>32</v>
      </c>
      <c r="B34" s="9"/>
      <c r="C34" s="9"/>
      <c r="D34" s="9"/>
      <c r="E34" s="11"/>
      <c r="F34" s="9"/>
      <c r="G34" s="11"/>
      <c r="H34" s="7" t="str">
        <f t="shared" si="0"/>
        <v/>
      </c>
      <c r="I34" s="8" t="str">
        <f t="shared" si="1"/>
        <v/>
      </c>
      <c r="J34" s="9"/>
      <c r="K34" s="10"/>
      <c r="L34" s="9"/>
    </row>
  </sheetData>
  <mergeCells count="14">
    <mergeCell ref="H4:L4"/>
    <mergeCell ref="A1:C2"/>
    <mergeCell ref="D2:E2"/>
    <mergeCell ref="F2:G2"/>
    <mergeCell ref="I1:L1"/>
    <mergeCell ref="D4:E4"/>
    <mergeCell ref="F4:G4"/>
    <mergeCell ref="B4:C4"/>
    <mergeCell ref="B3:C3"/>
    <mergeCell ref="E1:G1"/>
    <mergeCell ref="D3:E3"/>
    <mergeCell ref="F3:G3"/>
    <mergeCell ref="H2:L2"/>
    <mergeCell ref="H3:L3"/>
  </mergeCells>
  <phoneticPr fontId="0" type="noConversion"/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1119F-6829-5043-92E6-A1FA982561DC}">
  <sheetPr codeName="Sheet6"/>
  <dimension ref="A1:L34"/>
  <sheetViews>
    <sheetView topLeftCell="A4" zoomScaleNormal="150" zoomScaleSheetLayoutView="100" workbookViewId="0">
      <selection activeCell="L6" sqref="A6:L6"/>
    </sheetView>
  </sheetViews>
  <sheetFormatPr defaultRowHeight="13.2" x14ac:dyDescent="0.25"/>
  <cols>
    <col min="1" max="1" width="7.5546875" customWidth="1"/>
    <col min="2" max="2" width="15.5546875" customWidth="1"/>
    <col min="3" max="3" width="20.33203125" customWidth="1"/>
    <col min="4" max="4" width="6.88671875" customWidth="1"/>
    <col min="12" max="12" width="7" customWidth="1"/>
  </cols>
  <sheetData>
    <row r="1" spans="1:12" ht="15" x14ac:dyDescent="0.25">
      <c r="A1" s="25" t="s">
        <v>111</v>
      </c>
      <c r="B1" s="26"/>
      <c r="C1" s="27"/>
      <c r="D1" s="31" t="s">
        <v>24</v>
      </c>
      <c r="E1" s="32"/>
      <c r="F1" s="32"/>
      <c r="G1" s="33"/>
      <c r="H1" s="31" t="s">
        <v>12</v>
      </c>
      <c r="I1" s="32"/>
      <c r="J1" s="32"/>
      <c r="K1" s="32"/>
      <c r="L1" s="33"/>
    </row>
    <row r="2" spans="1:12" ht="15" x14ac:dyDescent="0.25">
      <c r="A2" s="28"/>
      <c r="B2" s="29"/>
      <c r="C2" s="30"/>
      <c r="D2" s="31" t="s">
        <v>0</v>
      </c>
      <c r="E2" s="33"/>
      <c r="F2" s="31" t="s">
        <v>11</v>
      </c>
      <c r="G2" s="33"/>
      <c r="H2" s="31" t="s">
        <v>13</v>
      </c>
      <c r="I2" s="32"/>
      <c r="J2" s="32"/>
      <c r="K2" s="32"/>
      <c r="L2" s="33"/>
    </row>
    <row r="3" spans="1:12" ht="15" x14ac:dyDescent="0.25">
      <c r="A3" s="31" t="s">
        <v>3</v>
      </c>
      <c r="B3" s="32"/>
      <c r="C3" s="33"/>
      <c r="D3" s="31" t="s">
        <v>9</v>
      </c>
      <c r="E3" s="32"/>
      <c r="F3" s="32"/>
      <c r="G3" s="33"/>
      <c r="H3" s="31" t="s">
        <v>14</v>
      </c>
      <c r="I3" s="32"/>
      <c r="J3" s="32"/>
      <c r="K3" s="32"/>
      <c r="L3" s="33"/>
    </row>
    <row r="4" spans="1:12" ht="15" x14ac:dyDescent="0.25">
      <c r="A4" s="31" t="s">
        <v>25</v>
      </c>
      <c r="B4" s="32"/>
      <c r="C4" s="33"/>
      <c r="D4" s="31" t="s">
        <v>26</v>
      </c>
      <c r="E4" s="32"/>
      <c r="F4" s="32"/>
      <c r="G4" s="33"/>
      <c r="H4" s="31" t="s">
        <v>15</v>
      </c>
      <c r="I4" s="32"/>
      <c r="J4" s="32"/>
      <c r="K4" s="32"/>
      <c r="L4" s="33"/>
    </row>
    <row r="5" spans="1:12" ht="31.2" x14ac:dyDescent="0.3">
      <c r="A5" s="14" t="s">
        <v>5</v>
      </c>
      <c r="B5" s="14" t="s">
        <v>6</v>
      </c>
      <c r="C5" s="14" t="s">
        <v>8</v>
      </c>
      <c r="D5" s="14" t="s">
        <v>16</v>
      </c>
      <c r="E5" s="14" t="s">
        <v>17</v>
      </c>
      <c r="F5" s="14" t="s">
        <v>16</v>
      </c>
      <c r="G5" s="14" t="s">
        <v>17</v>
      </c>
      <c r="H5" s="15" t="s">
        <v>20</v>
      </c>
      <c r="I5" s="15" t="s">
        <v>21</v>
      </c>
      <c r="J5" s="15" t="s">
        <v>18</v>
      </c>
      <c r="K5" s="15" t="s">
        <v>19</v>
      </c>
      <c r="L5" s="14" t="s">
        <v>1</v>
      </c>
    </row>
    <row r="6" spans="1:12" ht="30" x14ac:dyDescent="0.25">
      <c r="A6" s="38">
        <v>1</v>
      </c>
      <c r="B6" s="38" t="s">
        <v>74</v>
      </c>
      <c r="C6" s="38" t="s">
        <v>59</v>
      </c>
      <c r="D6" s="38">
        <v>1</v>
      </c>
      <c r="E6" s="38" t="s">
        <v>112</v>
      </c>
      <c r="F6" s="38">
        <v>1</v>
      </c>
      <c r="G6" s="38" t="s">
        <v>131</v>
      </c>
      <c r="H6" s="38">
        <v>2</v>
      </c>
      <c r="I6" s="38" t="s">
        <v>131</v>
      </c>
      <c r="J6" s="38"/>
      <c r="K6" s="38"/>
      <c r="L6" s="38">
        <v>3</v>
      </c>
    </row>
    <row r="7" spans="1:12" ht="15" x14ac:dyDescent="0.25">
      <c r="A7" s="16">
        <v>2</v>
      </c>
      <c r="B7" s="16" t="s">
        <v>33</v>
      </c>
      <c r="C7" s="16" t="s">
        <v>55</v>
      </c>
      <c r="D7" s="16">
        <v>7</v>
      </c>
      <c r="E7" s="16" t="s">
        <v>113</v>
      </c>
      <c r="F7" s="16">
        <v>5</v>
      </c>
      <c r="G7" s="16" t="s">
        <v>132</v>
      </c>
      <c r="H7" s="16">
        <v>12</v>
      </c>
      <c r="I7" s="16" t="s">
        <v>132</v>
      </c>
      <c r="J7" s="16"/>
      <c r="K7" s="16"/>
      <c r="L7" s="16">
        <v>16</v>
      </c>
    </row>
    <row r="8" spans="1:12" ht="15" x14ac:dyDescent="0.25">
      <c r="A8" s="16">
        <v>3</v>
      </c>
      <c r="B8" s="16" t="s">
        <v>78</v>
      </c>
      <c r="C8" s="16" t="s">
        <v>52</v>
      </c>
      <c r="D8" s="16">
        <v>5</v>
      </c>
      <c r="E8" s="16" t="s">
        <v>114</v>
      </c>
      <c r="F8" s="16">
        <v>4</v>
      </c>
      <c r="G8" s="16" t="s">
        <v>133</v>
      </c>
      <c r="H8" s="16">
        <v>9</v>
      </c>
      <c r="I8" s="16" t="s">
        <v>133</v>
      </c>
      <c r="J8" s="16"/>
      <c r="K8" s="16"/>
      <c r="L8" s="16">
        <v>14</v>
      </c>
    </row>
    <row r="9" spans="1:12" ht="15" x14ac:dyDescent="0.25">
      <c r="A9" s="16">
        <v>4</v>
      </c>
      <c r="B9" s="16" t="s">
        <v>27</v>
      </c>
      <c r="C9" s="16" t="s">
        <v>56</v>
      </c>
      <c r="D9" s="16">
        <v>5</v>
      </c>
      <c r="E9" s="16" t="s">
        <v>115</v>
      </c>
      <c r="F9" s="16">
        <v>2</v>
      </c>
      <c r="G9" s="16" t="s">
        <v>134</v>
      </c>
      <c r="H9" s="16">
        <v>7</v>
      </c>
      <c r="I9" s="16" t="s">
        <v>134</v>
      </c>
      <c r="J9" s="16"/>
      <c r="K9" s="16"/>
      <c r="L9" s="16">
        <v>13</v>
      </c>
    </row>
    <row r="10" spans="1:12" ht="15" x14ac:dyDescent="0.25">
      <c r="A10" s="16">
        <v>5</v>
      </c>
      <c r="B10" s="16" t="s">
        <v>77</v>
      </c>
      <c r="C10" s="16" t="s">
        <v>60</v>
      </c>
      <c r="D10" s="16">
        <v>3</v>
      </c>
      <c r="E10" s="16" t="s">
        <v>116</v>
      </c>
      <c r="F10" s="16">
        <v>0</v>
      </c>
      <c r="G10" s="16" t="s">
        <v>135</v>
      </c>
      <c r="H10" s="16">
        <v>3</v>
      </c>
      <c r="I10" s="16" t="s">
        <v>135</v>
      </c>
      <c r="J10" s="16"/>
      <c r="K10" s="16"/>
      <c r="L10" s="16">
        <v>6</v>
      </c>
    </row>
    <row r="11" spans="1:12" ht="15" x14ac:dyDescent="0.25">
      <c r="A11" s="16">
        <v>6</v>
      </c>
      <c r="B11" s="16" t="s">
        <v>33</v>
      </c>
      <c r="C11" s="16" t="s">
        <v>53</v>
      </c>
      <c r="D11" s="16">
        <v>6</v>
      </c>
      <c r="E11" s="16" t="s">
        <v>117</v>
      </c>
      <c r="F11" s="16" t="s">
        <v>86</v>
      </c>
      <c r="G11" s="16"/>
      <c r="H11" s="16"/>
      <c r="I11" s="16"/>
      <c r="J11" s="16"/>
      <c r="K11" s="16"/>
      <c r="L11" s="16"/>
    </row>
    <row r="12" spans="1:12" ht="15" x14ac:dyDescent="0.25">
      <c r="A12" s="16">
        <v>7</v>
      </c>
      <c r="B12" s="16" t="s">
        <v>104</v>
      </c>
      <c r="C12" s="16" t="s">
        <v>105</v>
      </c>
      <c r="D12" s="16">
        <v>7</v>
      </c>
      <c r="E12" s="16" t="s">
        <v>118</v>
      </c>
      <c r="F12" s="16">
        <v>6</v>
      </c>
      <c r="G12" s="16" t="s">
        <v>136</v>
      </c>
      <c r="H12" s="16">
        <v>13</v>
      </c>
      <c r="I12" s="16" t="s">
        <v>136</v>
      </c>
      <c r="J12" s="16"/>
      <c r="K12" s="16"/>
      <c r="L12" s="16">
        <v>17</v>
      </c>
    </row>
    <row r="13" spans="1:12" ht="15" x14ac:dyDescent="0.25">
      <c r="A13" s="16">
        <v>8</v>
      </c>
      <c r="B13" s="16" t="s">
        <v>27</v>
      </c>
      <c r="C13" s="16" t="s">
        <v>57</v>
      </c>
      <c r="D13" s="16">
        <v>3</v>
      </c>
      <c r="E13" s="16" t="s">
        <v>119</v>
      </c>
      <c r="F13" s="16">
        <v>2</v>
      </c>
      <c r="G13" s="16" t="s">
        <v>137</v>
      </c>
      <c r="H13" s="16">
        <v>5</v>
      </c>
      <c r="I13" s="16" t="s">
        <v>137</v>
      </c>
      <c r="J13" s="16"/>
      <c r="K13" s="16"/>
      <c r="L13" s="16">
        <v>10</v>
      </c>
    </row>
    <row r="14" spans="1:12" ht="15" x14ac:dyDescent="0.25">
      <c r="A14" s="16">
        <v>12</v>
      </c>
      <c r="B14" s="16" t="s">
        <v>106</v>
      </c>
      <c r="C14" s="16" t="s">
        <v>73</v>
      </c>
      <c r="D14" s="16">
        <v>3</v>
      </c>
      <c r="E14" s="16" t="s">
        <v>120</v>
      </c>
      <c r="F14" s="16">
        <v>2</v>
      </c>
      <c r="G14" s="16" t="s">
        <v>138</v>
      </c>
      <c r="H14" s="16">
        <v>5</v>
      </c>
      <c r="I14" s="16" t="s">
        <v>138</v>
      </c>
      <c r="J14" s="16"/>
      <c r="K14" s="16"/>
      <c r="L14" s="16">
        <v>11</v>
      </c>
    </row>
    <row r="15" spans="1:12" ht="15" x14ac:dyDescent="0.25">
      <c r="A15" s="16">
        <v>13</v>
      </c>
      <c r="B15" s="16" t="s">
        <v>33</v>
      </c>
      <c r="C15" s="16" t="s">
        <v>30</v>
      </c>
      <c r="D15" s="16">
        <v>3</v>
      </c>
      <c r="E15" s="16" t="s">
        <v>121</v>
      </c>
      <c r="F15" s="16">
        <v>1</v>
      </c>
      <c r="G15" s="16" t="s">
        <v>139</v>
      </c>
      <c r="H15" s="16">
        <v>4</v>
      </c>
      <c r="I15" s="16" t="s">
        <v>139</v>
      </c>
      <c r="J15" s="16"/>
      <c r="K15" s="16"/>
      <c r="L15" s="16">
        <v>9</v>
      </c>
    </row>
    <row r="16" spans="1:12" ht="15" x14ac:dyDescent="0.25">
      <c r="A16" s="36">
        <v>14</v>
      </c>
      <c r="B16" s="36" t="s">
        <v>106</v>
      </c>
      <c r="C16" s="36" t="s">
        <v>72</v>
      </c>
      <c r="D16" s="36">
        <v>0</v>
      </c>
      <c r="E16" s="36" t="s">
        <v>122</v>
      </c>
      <c r="F16" s="36">
        <v>0</v>
      </c>
      <c r="G16" s="36" t="s">
        <v>140</v>
      </c>
      <c r="H16" s="36">
        <v>0</v>
      </c>
      <c r="I16" s="36" t="s">
        <v>140</v>
      </c>
      <c r="J16" s="36"/>
      <c r="K16" s="36"/>
      <c r="L16" s="36">
        <v>1</v>
      </c>
    </row>
    <row r="17" spans="1:12" ht="15" x14ac:dyDescent="0.25">
      <c r="A17" s="16">
        <v>15</v>
      </c>
      <c r="B17" s="16" t="s">
        <v>107</v>
      </c>
      <c r="C17" s="16" t="s">
        <v>61</v>
      </c>
      <c r="D17" s="16">
        <v>2</v>
      </c>
      <c r="E17" s="16" t="s">
        <v>123</v>
      </c>
      <c r="F17" s="16">
        <v>4</v>
      </c>
      <c r="G17" s="16" t="s">
        <v>141</v>
      </c>
      <c r="H17" s="16">
        <v>6</v>
      </c>
      <c r="I17" s="16" t="s">
        <v>141</v>
      </c>
      <c r="J17" s="16"/>
      <c r="K17" s="16"/>
      <c r="L17" s="16">
        <v>12</v>
      </c>
    </row>
    <row r="18" spans="1:12" ht="15" x14ac:dyDescent="0.25">
      <c r="A18" s="16">
        <v>16</v>
      </c>
      <c r="B18" s="16" t="s">
        <v>33</v>
      </c>
      <c r="C18" s="16" t="s">
        <v>54</v>
      </c>
      <c r="D18" s="16">
        <v>8</v>
      </c>
      <c r="E18" s="16" t="s">
        <v>124</v>
      </c>
      <c r="F18" s="16">
        <v>7</v>
      </c>
      <c r="G18" s="16" t="s">
        <v>142</v>
      </c>
      <c r="H18" s="16">
        <v>15</v>
      </c>
      <c r="I18" s="16" t="s">
        <v>142</v>
      </c>
      <c r="J18" s="16"/>
      <c r="K18" s="16"/>
      <c r="L18" s="16">
        <v>18</v>
      </c>
    </row>
    <row r="19" spans="1:12" ht="15" x14ac:dyDescent="0.25">
      <c r="A19" s="16">
        <v>17</v>
      </c>
      <c r="B19" s="16" t="s">
        <v>108</v>
      </c>
      <c r="C19" s="16" t="s">
        <v>62</v>
      </c>
      <c r="D19" s="16">
        <v>6</v>
      </c>
      <c r="E19" s="16" t="s">
        <v>125</v>
      </c>
      <c r="F19" s="16">
        <v>6</v>
      </c>
      <c r="G19" s="16" t="s">
        <v>143</v>
      </c>
      <c r="H19" s="16">
        <v>12</v>
      </c>
      <c r="I19" s="16" t="s">
        <v>143</v>
      </c>
      <c r="J19" s="16"/>
      <c r="K19" s="16"/>
      <c r="L19" s="16">
        <v>15</v>
      </c>
    </row>
    <row r="20" spans="1:12" ht="15" x14ac:dyDescent="0.25">
      <c r="A20" s="16">
        <v>18</v>
      </c>
      <c r="B20" s="16" t="s">
        <v>106</v>
      </c>
      <c r="C20" s="16" t="s">
        <v>71</v>
      </c>
      <c r="D20" s="16">
        <v>2</v>
      </c>
      <c r="E20" s="16" t="s">
        <v>126</v>
      </c>
      <c r="F20" s="16">
        <v>1</v>
      </c>
      <c r="G20" s="16" t="s">
        <v>144</v>
      </c>
      <c r="H20" s="16">
        <v>3</v>
      </c>
      <c r="I20" s="16" t="s">
        <v>144</v>
      </c>
      <c r="J20" s="16"/>
      <c r="K20" s="16"/>
      <c r="L20" s="16">
        <v>5</v>
      </c>
    </row>
    <row r="21" spans="1:12" ht="15" x14ac:dyDescent="0.25">
      <c r="A21" s="16">
        <v>19</v>
      </c>
      <c r="B21" s="16" t="s">
        <v>45</v>
      </c>
      <c r="C21" s="16" t="s">
        <v>58</v>
      </c>
      <c r="D21" s="16">
        <v>1</v>
      </c>
      <c r="E21" s="16" t="s">
        <v>127</v>
      </c>
      <c r="F21" s="16">
        <v>1</v>
      </c>
      <c r="G21" s="16" t="s">
        <v>145</v>
      </c>
      <c r="H21" s="16">
        <v>2</v>
      </c>
      <c r="I21" s="16" t="s">
        <v>145</v>
      </c>
      <c r="J21" s="16"/>
      <c r="K21" s="16"/>
      <c r="L21" s="16">
        <v>4</v>
      </c>
    </row>
    <row r="22" spans="1:12" ht="15" x14ac:dyDescent="0.25">
      <c r="A22" s="16">
        <v>20</v>
      </c>
      <c r="B22" s="16" t="s">
        <v>33</v>
      </c>
      <c r="C22" s="16" t="s">
        <v>70</v>
      </c>
      <c r="D22" s="16">
        <v>3</v>
      </c>
      <c r="E22" s="16" t="s">
        <v>128</v>
      </c>
      <c r="F22" s="16">
        <v>1</v>
      </c>
      <c r="G22" s="16" t="s">
        <v>146</v>
      </c>
      <c r="H22" s="16">
        <v>4</v>
      </c>
      <c r="I22" s="16" t="s">
        <v>146</v>
      </c>
      <c r="J22" s="16"/>
      <c r="K22" s="16"/>
      <c r="L22" s="16">
        <v>7</v>
      </c>
    </row>
    <row r="23" spans="1:12" ht="30" x14ac:dyDescent="0.25">
      <c r="A23" s="16">
        <v>21</v>
      </c>
      <c r="B23" s="16" t="s">
        <v>104</v>
      </c>
      <c r="C23" s="16" t="s">
        <v>81</v>
      </c>
      <c r="D23" s="16">
        <v>1</v>
      </c>
      <c r="E23" s="16" t="s">
        <v>129</v>
      </c>
      <c r="F23" s="16">
        <v>3</v>
      </c>
      <c r="G23" s="16" t="s">
        <v>147</v>
      </c>
      <c r="H23" s="16">
        <v>4</v>
      </c>
      <c r="I23" s="16" t="s">
        <v>147</v>
      </c>
      <c r="J23" s="16"/>
      <c r="K23" s="16"/>
      <c r="L23" s="16">
        <v>8</v>
      </c>
    </row>
    <row r="24" spans="1:12" ht="15" x14ac:dyDescent="0.25">
      <c r="A24" s="37">
        <v>22</v>
      </c>
      <c r="B24" s="37" t="s">
        <v>109</v>
      </c>
      <c r="C24" s="37" t="s">
        <v>110</v>
      </c>
      <c r="D24" s="37">
        <v>1</v>
      </c>
      <c r="E24" s="37" t="s">
        <v>130</v>
      </c>
      <c r="F24" s="37">
        <v>1</v>
      </c>
      <c r="G24" s="37" t="s">
        <v>148</v>
      </c>
      <c r="H24" s="37">
        <v>2</v>
      </c>
      <c r="I24" s="37" t="s">
        <v>148</v>
      </c>
      <c r="J24" s="37"/>
      <c r="K24" s="37"/>
      <c r="L24" s="37">
        <v>2</v>
      </c>
    </row>
    <row r="25" spans="1:12" ht="15" x14ac:dyDescent="0.25">
      <c r="A25" s="16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" x14ac:dyDescent="0.25">
      <c r="A26" s="16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 x14ac:dyDescent="0.25">
      <c r="A27" s="16">
        <v>25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 x14ac:dyDescent="0.25">
      <c r="A28" s="16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 x14ac:dyDescent="0.25">
      <c r="A29" s="16">
        <v>27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" x14ac:dyDescent="0.25">
      <c r="A30" s="16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 x14ac:dyDescent="0.25">
      <c r="A31" s="16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 x14ac:dyDescent="0.25">
      <c r="A32" s="16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" x14ac:dyDescent="0.25">
      <c r="A33" s="16">
        <v>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5" x14ac:dyDescent="0.25">
      <c r="A34" s="16">
        <v>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</sheetData>
  <mergeCells count="12">
    <mergeCell ref="A3:C3"/>
    <mergeCell ref="D3:G3"/>
    <mergeCell ref="H3:L3"/>
    <mergeCell ref="A4:C4"/>
    <mergeCell ref="D4:G4"/>
    <mergeCell ref="H4:L4"/>
    <mergeCell ref="A1:C2"/>
    <mergeCell ref="D1:G1"/>
    <mergeCell ref="H1:L1"/>
    <mergeCell ref="D2:E2"/>
    <mergeCell ref="F2:G2"/>
    <mergeCell ref="H2:L2"/>
  </mergeCells>
  <pageMargins left="0.7" right="0.7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EA242-4E2E-3B4A-A370-8CF51EE28723}">
  <sheetPr codeName="Sheet7"/>
  <dimension ref="A1:L37"/>
  <sheetViews>
    <sheetView zoomScaleNormal="150" zoomScaleSheetLayoutView="100" workbookViewId="0">
      <selection activeCell="E14" sqref="E14"/>
    </sheetView>
  </sheetViews>
  <sheetFormatPr defaultRowHeight="13.2" x14ac:dyDescent="0.25"/>
  <cols>
    <col min="2" max="2" width="15.5546875" customWidth="1"/>
    <col min="3" max="3" width="12.109375" customWidth="1"/>
  </cols>
  <sheetData>
    <row r="1" spans="1:12" ht="15" x14ac:dyDescent="0.25">
      <c r="A1" s="25" t="s">
        <v>32</v>
      </c>
      <c r="B1" s="26"/>
      <c r="C1" s="27"/>
      <c r="D1" s="31" t="s">
        <v>24</v>
      </c>
      <c r="E1" s="32"/>
      <c r="F1" s="32"/>
      <c r="G1" s="33"/>
      <c r="H1" s="31" t="s">
        <v>12</v>
      </c>
      <c r="I1" s="32"/>
      <c r="J1" s="32"/>
      <c r="K1" s="32"/>
      <c r="L1" s="33"/>
    </row>
    <row r="2" spans="1:12" ht="15" x14ac:dyDescent="0.25">
      <c r="A2" s="28"/>
      <c r="B2" s="29"/>
      <c r="C2" s="30"/>
      <c r="D2" s="31" t="s">
        <v>0</v>
      </c>
      <c r="E2" s="33"/>
      <c r="F2" s="31" t="s">
        <v>11</v>
      </c>
      <c r="G2" s="33"/>
      <c r="H2" s="31" t="s">
        <v>13</v>
      </c>
      <c r="I2" s="32"/>
      <c r="J2" s="32"/>
      <c r="K2" s="32"/>
      <c r="L2" s="33"/>
    </row>
    <row r="3" spans="1:12" ht="15" x14ac:dyDescent="0.25">
      <c r="A3" s="31" t="s">
        <v>3</v>
      </c>
      <c r="B3" s="32"/>
      <c r="C3" s="33"/>
      <c r="D3" s="31" t="s">
        <v>9</v>
      </c>
      <c r="E3" s="32"/>
      <c r="F3" s="32"/>
      <c r="G3" s="33"/>
      <c r="H3" s="31" t="s">
        <v>14</v>
      </c>
      <c r="I3" s="32"/>
      <c r="J3" s="32"/>
      <c r="K3" s="32"/>
      <c r="L3" s="33"/>
    </row>
    <row r="4" spans="1:12" ht="15" x14ac:dyDescent="0.25">
      <c r="A4" s="31" t="s">
        <v>25</v>
      </c>
      <c r="B4" s="32"/>
      <c r="C4" s="33"/>
      <c r="D4" s="31"/>
      <c r="E4" s="32"/>
      <c r="F4" s="32"/>
      <c r="G4" s="33"/>
      <c r="H4" s="31" t="s">
        <v>15</v>
      </c>
      <c r="I4" s="32"/>
      <c r="J4" s="32"/>
      <c r="K4" s="32"/>
      <c r="L4" s="33"/>
    </row>
    <row r="5" spans="1:12" ht="15.6" x14ac:dyDescent="0.3">
      <c r="A5" s="14" t="s">
        <v>5</v>
      </c>
      <c r="B5" s="14" t="s">
        <v>6</v>
      </c>
      <c r="C5" s="14" t="s">
        <v>8</v>
      </c>
      <c r="D5" s="14" t="s">
        <v>16</v>
      </c>
      <c r="E5" s="14" t="s">
        <v>17</v>
      </c>
      <c r="F5" s="14" t="s">
        <v>16</v>
      </c>
      <c r="G5" s="14" t="s">
        <v>17</v>
      </c>
      <c r="H5" s="15" t="s">
        <v>20</v>
      </c>
      <c r="I5" s="15" t="s">
        <v>21</v>
      </c>
      <c r="J5" s="15" t="s">
        <v>18</v>
      </c>
      <c r="K5" s="15" t="s">
        <v>19</v>
      </c>
      <c r="L5" s="14" t="s">
        <v>1</v>
      </c>
    </row>
    <row r="6" spans="1:12" ht="15" x14ac:dyDescent="0.25">
      <c r="A6" s="36">
        <v>1</v>
      </c>
      <c r="B6" s="36" t="s">
        <v>67</v>
      </c>
      <c r="C6" s="36" t="s">
        <v>65</v>
      </c>
      <c r="D6" s="36">
        <v>2</v>
      </c>
      <c r="E6" s="36" t="s">
        <v>100</v>
      </c>
      <c r="F6" s="36">
        <v>1</v>
      </c>
      <c r="G6" s="36" t="s">
        <v>103</v>
      </c>
      <c r="H6" s="36">
        <v>3</v>
      </c>
      <c r="I6" s="36" t="s">
        <v>103</v>
      </c>
      <c r="J6" s="36"/>
      <c r="K6" s="36">
        <v>2</v>
      </c>
      <c r="L6" s="36">
        <v>1</v>
      </c>
    </row>
    <row r="7" spans="1:12" ht="30" x14ac:dyDescent="0.25">
      <c r="A7" s="37">
        <v>2</v>
      </c>
      <c r="B7" s="37" t="s">
        <v>74</v>
      </c>
      <c r="C7" s="37" t="s">
        <v>68</v>
      </c>
      <c r="D7" s="37">
        <v>3</v>
      </c>
      <c r="E7" s="37" t="s">
        <v>99</v>
      </c>
      <c r="F7" s="37">
        <v>1</v>
      </c>
      <c r="G7" s="37" t="s">
        <v>102</v>
      </c>
      <c r="H7" s="37">
        <v>4</v>
      </c>
      <c r="I7" s="37" t="s">
        <v>102</v>
      </c>
      <c r="J7" s="37"/>
      <c r="K7" s="37"/>
      <c r="L7" s="37">
        <v>2</v>
      </c>
    </row>
    <row r="8" spans="1:12" ht="15" x14ac:dyDescent="0.25">
      <c r="A8" s="38">
        <v>3</v>
      </c>
      <c r="B8" s="38" t="s">
        <v>67</v>
      </c>
      <c r="C8" s="38" t="s">
        <v>66</v>
      </c>
      <c r="D8" s="38">
        <v>2</v>
      </c>
      <c r="E8" s="38" t="s">
        <v>98</v>
      </c>
      <c r="F8" s="38">
        <v>3</v>
      </c>
      <c r="G8" s="38" t="s">
        <v>101</v>
      </c>
      <c r="H8" s="38">
        <v>5</v>
      </c>
      <c r="I8" s="38" t="s">
        <v>101</v>
      </c>
      <c r="J8" s="38"/>
      <c r="K8" s="38"/>
      <c r="L8" s="38">
        <v>3</v>
      </c>
    </row>
    <row r="9" spans="1:12" ht="15" x14ac:dyDescent="0.25">
      <c r="A9" s="16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" x14ac:dyDescent="0.25">
      <c r="A10" s="16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 x14ac:dyDescent="0.25">
      <c r="A11" s="16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x14ac:dyDescent="0.25">
      <c r="A12" s="16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 x14ac:dyDescent="0.25">
      <c r="A13" s="16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 x14ac:dyDescent="0.25">
      <c r="A14" s="16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x14ac:dyDescent="0.25">
      <c r="A15" s="16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x14ac:dyDescent="0.25">
      <c r="A16" s="16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 x14ac:dyDescent="0.25">
      <c r="A17" s="16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 x14ac:dyDescent="0.25">
      <c r="A18" s="16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 x14ac:dyDescent="0.25">
      <c r="A19" s="16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 x14ac:dyDescent="0.25">
      <c r="A20" s="16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 x14ac:dyDescent="0.25">
      <c r="A21" s="16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 x14ac:dyDescent="0.25">
      <c r="A22" s="16">
        <v>17</v>
      </c>
      <c r="B22" s="16"/>
      <c r="C22" s="16"/>
      <c r="D22" s="16" t="s">
        <v>2</v>
      </c>
      <c r="E22" s="16"/>
      <c r="F22" s="16"/>
      <c r="G22" s="16"/>
      <c r="H22" s="16"/>
      <c r="I22" s="16"/>
      <c r="J22" s="16"/>
      <c r="K22" s="16"/>
      <c r="L22" s="16"/>
    </row>
    <row r="23" spans="1:12" ht="15" x14ac:dyDescent="0.25">
      <c r="A23" s="16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" x14ac:dyDescent="0.25">
      <c r="A24" s="16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" x14ac:dyDescent="0.25">
      <c r="A25" s="16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" x14ac:dyDescent="0.25">
      <c r="A26" s="16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 x14ac:dyDescent="0.25">
      <c r="A27" s="16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 x14ac:dyDescent="0.25">
      <c r="A28" s="16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 x14ac:dyDescent="0.25">
      <c r="A29" s="16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" x14ac:dyDescent="0.25">
      <c r="A30" s="16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 x14ac:dyDescent="0.25">
      <c r="A31" s="16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 x14ac:dyDescent="0.25">
      <c r="A32" s="16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" x14ac:dyDescent="0.25">
      <c r="A33" s="16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5" x14ac:dyDescent="0.25">
      <c r="A34" s="16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 x14ac:dyDescent="0.25">
      <c r="A35" s="16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 x14ac:dyDescent="0.25">
      <c r="A36" s="16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" x14ac:dyDescent="0.25">
      <c r="A37" s="16">
        <v>32</v>
      </c>
      <c r="B37" s="18"/>
      <c r="C37" s="18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12">
    <mergeCell ref="A1:C2"/>
    <mergeCell ref="D1:G1"/>
    <mergeCell ref="H1:L1"/>
    <mergeCell ref="D2:E2"/>
    <mergeCell ref="F2:G2"/>
    <mergeCell ref="H2:L2"/>
    <mergeCell ref="A3:C3"/>
    <mergeCell ref="D3:G3"/>
    <mergeCell ref="H3:L3"/>
    <mergeCell ref="A4:C4"/>
    <mergeCell ref="D4:G4"/>
    <mergeCell ref="H4:L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44F3-E0C8-D74E-B0FC-06E26078213B}">
  <sheetPr codeName="Sheet8"/>
  <dimension ref="A1:L37"/>
  <sheetViews>
    <sheetView zoomScaleNormal="150" zoomScaleSheetLayoutView="100" workbookViewId="0">
      <selection activeCell="E11" sqref="E11"/>
    </sheetView>
  </sheetViews>
  <sheetFormatPr defaultRowHeight="13.2" x14ac:dyDescent="0.25"/>
  <cols>
    <col min="2" max="2" width="15.21875" customWidth="1"/>
    <col min="3" max="3" width="12.77734375" customWidth="1"/>
  </cols>
  <sheetData>
    <row r="1" spans="1:12" ht="15" x14ac:dyDescent="0.25">
      <c r="A1" s="25" t="s">
        <v>34</v>
      </c>
      <c r="B1" s="26"/>
      <c r="C1" s="27"/>
      <c r="D1" s="31" t="s">
        <v>76</v>
      </c>
      <c r="E1" s="32"/>
      <c r="F1" s="32"/>
      <c r="G1" s="33"/>
      <c r="H1" s="31" t="s">
        <v>12</v>
      </c>
      <c r="I1" s="32"/>
      <c r="J1" s="32"/>
      <c r="K1" s="32"/>
      <c r="L1" s="33"/>
    </row>
    <row r="2" spans="1:12" ht="15" x14ac:dyDescent="0.25">
      <c r="A2" s="28"/>
      <c r="B2" s="29"/>
      <c r="C2" s="30"/>
      <c r="D2" s="31" t="s">
        <v>0</v>
      </c>
      <c r="E2" s="33"/>
      <c r="F2" s="31" t="s">
        <v>11</v>
      </c>
      <c r="G2" s="33"/>
      <c r="H2" s="31" t="s">
        <v>13</v>
      </c>
      <c r="I2" s="32"/>
      <c r="J2" s="32"/>
      <c r="K2" s="32"/>
      <c r="L2" s="33"/>
    </row>
    <row r="3" spans="1:12" ht="15" x14ac:dyDescent="0.25">
      <c r="A3" s="31" t="s">
        <v>3</v>
      </c>
      <c r="B3" s="32"/>
      <c r="C3" s="33"/>
      <c r="D3" s="31" t="s">
        <v>9</v>
      </c>
      <c r="E3" s="32"/>
      <c r="F3" s="32"/>
      <c r="G3" s="33"/>
      <c r="H3" s="31" t="s">
        <v>14</v>
      </c>
      <c r="I3" s="32"/>
      <c r="J3" s="32"/>
      <c r="K3" s="32"/>
      <c r="L3" s="33"/>
    </row>
    <row r="4" spans="1:12" ht="15" x14ac:dyDescent="0.25">
      <c r="A4" s="31" t="s">
        <v>75</v>
      </c>
      <c r="B4" s="32"/>
      <c r="C4" s="33"/>
      <c r="D4" s="31" t="s">
        <v>75</v>
      </c>
      <c r="E4" s="32"/>
      <c r="F4" s="32"/>
      <c r="G4" s="33"/>
      <c r="H4" s="31" t="s">
        <v>15</v>
      </c>
      <c r="I4" s="32"/>
      <c r="J4" s="32"/>
      <c r="K4" s="32"/>
      <c r="L4" s="33"/>
    </row>
    <row r="5" spans="1:12" ht="15.6" x14ac:dyDescent="0.3">
      <c r="A5" s="14" t="s">
        <v>5</v>
      </c>
      <c r="B5" s="14" t="s">
        <v>6</v>
      </c>
      <c r="C5" s="14" t="s">
        <v>8</v>
      </c>
      <c r="D5" s="14" t="s">
        <v>16</v>
      </c>
      <c r="E5" s="14" t="s">
        <v>17</v>
      </c>
      <c r="F5" s="14" t="s">
        <v>16</v>
      </c>
      <c r="G5" s="14" t="s">
        <v>17</v>
      </c>
      <c r="H5" s="15" t="s">
        <v>20</v>
      </c>
      <c r="I5" s="15" t="s">
        <v>21</v>
      </c>
      <c r="J5" s="15" t="s">
        <v>18</v>
      </c>
      <c r="K5" s="15" t="s">
        <v>19</v>
      </c>
      <c r="L5" s="14" t="s">
        <v>1</v>
      </c>
    </row>
    <row r="6" spans="1:12" ht="15" x14ac:dyDescent="0.25">
      <c r="A6" s="36">
        <v>1</v>
      </c>
      <c r="B6" s="36" t="s">
        <v>67</v>
      </c>
      <c r="C6" s="36" t="s">
        <v>65</v>
      </c>
      <c r="D6" s="36">
        <v>3</v>
      </c>
      <c r="E6" s="36" t="s">
        <v>94</v>
      </c>
      <c r="F6" s="36">
        <v>3</v>
      </c>
      <c r="G6" s="36" t="s">
        <v>95</v>
      </c>
      <c r="H6" s="36">
        <v>6</v>
      </c>
      <c r="I6" s="36" t="s">
        <v>95</v>
      </c>
      <c r="J6" s="36"/>
      <c r="K6" s="36">
        <v>2</v>
      </c>
      <c r="L6" s="36">
        <v>1</v>
      </c>
    </row>
    <row r="7" spans="1:12" ht="30" x14ac:dyDescent="0.25">
      <c r="A7" s="37">
        <v>2</v>
      </c>
      <c r="B7" s="37" t="s">
        <v>74</v>
      </c>
      <c r="C7" s="37" t="s">
        <v>68</v>
      </c>
      <c r="D7" s="37">
        <v>4</v>
      </c>
      <c r="E7" s="37" t="s">
        <v>96</v>
      </c>
      <c r="F7" s="37">
        <v>4</v>
      </c>
      <c r="G7" s="37" t="s">
        <v>97</v>
      </c>
      <c r="H7" s="37">
        <v>8</v>
      </c>
      <c r="I7" s="37" t="s">
        <v>97</v>
      </c>
      <c r="J7" s="37"/>
      <c r="K7" s="37"/>
      <c r="L7" s="37">
        <v>2</v>
      </c>
    </row>
    <row r="8" spans="1:12" ht="15" x14ac:dyDescent="0.25">
      <c r="A8" s="16">
        <v>3</v>
      </c>
      <c r="B8" s="16" t="s">
        <v>67</v>
      </c>
      <c r="C8" s="16" t="s">
        <v>66</v>
      </c>
      <c r="D8" s="16" t="s">
        <v>86</v>
      </c>
      <c r="E8" s="16"/>
      <c r="F8" s="16"/>
      <c r="G8" s="16"/>
      <c r="H8" s="16"/>
      <c r="I8" s="16"/>
      <c r="J8" s="16"/>
      <c r="K8" s="16"/>
      <c r="L8" s="16"/>
    </row>
    <row r="9" spans="1:12" ht="15" x14ac:dyDescent="0.25">
      <c r="A9" s="16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" x14ac:dyDescent="0.25">
      <c r="A10" s="16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 x14ac:dyDescent="0.25">
      <c r="A11" s="16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x14ac:dyDescent="0.25">
      <c r="A12" s="16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 x14ac:dyDescent="0.25">
      <c r="A13" s="16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 x14ac:dyDescent="0.25">
      <c r="A14" s="16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x14ac:dyDescent="0.25">
      <c r="A15" s="16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x14ac:dyDescent="0.25">
      <c r="A16" s="16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 x14ac:dyDescent="0.25">
      <c r="A17" s="16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 x14ac:dyDescent="0.25">
      <c r="A18" s="16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 x14ac:dyDescent="0.25">
      <c r="A19" s="16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 x14ac:dyDescent="0.25">
      <c r="A20" s="16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 x14ac:dyDescent="0.25">
      <c r="A21" s="16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 x14ac:dyDescent="0.25">
      <c r="A22" s="16">
        <v>17</v>
      </c>
      <c r="B22" s="16"/>
      <c r="C22" s="16"/>
      <c r="D22" s="16" t="s">
        <v>2</v>
      </c>
      <c r="E22" s="16"/>
      <c r="F22" s="16"/>
      <c r="G22" s="16"/>
      <c r="H22" s="16"/>
      <c r="I22" s="16"/>
      <c r="J22" s="16"/>
      <c r="K22" s="16"/>
      <c r="L22" s="16"/>
    </row>
    <row r="23" spans="1:12" ht="15" x14ac:dyDescent="0.25">
      <c r="A23" s="16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" x14ac:dyDescent="0.25">
      <c r="A24" s="16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" x14ac:dyDescent="0.25">
      <c r="A25" s="16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" x14ac:dyDescent="0.25">
      <c r="A26" s="16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 x14ac:dyDescent="0.25">
      <c r="A27" s="16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 x14ac:dyDescent="0.25">
      <c r="A28" s="16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 x14ac:dyDescent="0.25">
      <c r="A29" s="16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" x14ac:dyDescent="0.25">
      <c r="A30" s="16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 x14ac:dyDescent="0.25">
      <c r="A31" s="16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 x14ac:dyDescent="0.25">
      <c r="A32" s="16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" x14ac:dyDescent="0.25">
      <c r="A33" s="16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5" x14ac:dyDescent="0.25">
      <c r="A34" s="16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 x14ac:dyDescent="0.25">
      <c r="A35" s="16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 x14ac:dyDescent="0.25">
      <c r="A36" s="16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" x14ac:dyDescent="0.25">
      <c r="A37" s="16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12">
    <mergeCell ref="A3:C3"/>
    <mergeCell ref="D3:G3"/>
    <mergeCell ref="H3:L3"/>
    <mergeCell ref="A4:C4"/>
    <mergeCell ref="D4:G4"/>
    <mergeCell ref="H4:L4"/>
    <mergeCell ref="A1:C2"/>
    <mergeCell ref="D1:G1"/>
    <mergeCell ref="H1:L1"/>
    <mergeCell ref="D2:E2"/>
    <mergeCell ref="F2:G2"/>
    <mergeCell ref="H2:L2"/>
  </mergeCells>
  <pageMargins left="0.7" right="0.7" top="0.75" bottom="0.75" header="0.3" footer="0.3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115A-27BC-FE45-BFC4-7848C066A4F7}">
  <sheetPr codeName="Sheet9"/>
  <dimension ref="A1:L33"/>
  <sheetViews>
    <sheetView zoomScaleNormal="150" zoomScaleSheetLayoutView="100" workbookViewId="0">
      <selection activeCell="D14" sqref="D14"/>
    </sheetView>
  </sheetViews>
  <sheetFormatPr defaultRowHeight="13.2" x14ac:dyDescent="0.25"/>
  <cols>
    <col min="2" max="2" width="15" customWidth="1"/>
    <col min="3" max="3" width="20.33203125" bestFit="1" customWidth="1"/>
    <col min="10" max="10" width="4.21875" customWidth="1"/>
    <col min="11" max="11" width="6.5546875" customWidth="1"/>
    <col min="12" max="12" width="6.21875" customWidth="1"/>
  </cols>
  <sheetData>
    <row r="1" spans="1:12" ht="15" x14ac:dyDescent="0.25">
      <c r="A1" s="25" t="s">
        <v>35</v>
      </c>
      <c r="B1" s="26"/>
      <c r="C1" s="27"/>
      <c r="D1" s="31" t="s">
        <v>76</v>
      </c>
      <c r="E1" s="32"/>
      <c r="F1" s="32"/>
      <c r="G1" s="33"/>
      <c r="H1" s="31" t="s">
        <v>12</v>
      </c>
      <c r="I1" s="32"/>
      <c r="J1" s="32"/>
      <c r="K1" s="32"/>
      <c r="L1" s="33"/>
    </row>
    <row r="2" spans="1:12" ht="15" x14ac:dyDescent="0.25">
      <c r="A2" s="28"/>
      <c r="B2" s="29"/>
      <c r="C2" s="30"/>
      <c r="D2" s="31" t="s">
        <v>0</v>
      </c>
      <c r="E2" s="33"/>
      <c r="F2" s="31" t="s">
        <v>11</v>
      </c>
      <c r="G2" s="33"/>
      <c r="H2" s="31" t="s">
        <v>13</v>
      </c>
      <c r="I2" s="32"/>
      <c r="J2" s="32"/>
      <c r="K2" s="32"/>
      <c r="L2" s="33"/>
    </row>
    <row r="3" spans="1:12" ht="15" x14ac:dyDescent="0.25">
      <c r="A3" s="31" t="s">
        <v>3</v>
      </c>
      <c r="B3" s="32"/>
      <c r="C3" s="33"/>
      <c r="D3" s="31" t="s">
        <v>9</v>
      </c>
      <c r="E3" s="32"/>
      <c r="F3" s="32"/>
      <c r="G3" s="33"/>
      <c r="H3" s="31" t="s">
        <v>14</v>
      </c>
      <c r="I3" s="32"/>
      <c r="J3" s="32"/>
      <c r="K3" s="32"/>
      <c r="L3" s="33"/>
    </row>
    <row r="4" spans="1:12" ht="15" x14ac:dyDescent="0.25">
      <c r="A4" s="31" t="s">
        <v>75</v>
      </c>
      <c r="B4" s="32"/>
      <c r="C4" s="33"/>
      <c r="D4" s="31" t="s">
        <v>75</v>
      </c>
      <c r="E4" s="32"/>
      <c r="F4" s="32"/>
      <c r="G4" s="33"/>
      <c r="H4" s="31" t="s">
        <v>15</v>
      </c>
      <c r="I4" s="32"/>
      <c r="J4" s="32"/>
      <c r="K4" s="32"/>
      <c r="L4" s="33"/>
    </row>
    <row r="5" spans="1:12" ht="15.6" x14ac:dyDescent="0.3">
      <c r="A5" s="14" t="s">
        <v>5</v>
      </c>
      <c r="B5" s="14" t="s">
        <v>6</v>
      </c>
      <c r="C5" s="14" t="s">
        <v>8</v>
      </c>
      <c r="D5" s="14" t="s">
        <v>16</v>
      </c>
      <c r="E5" s="14" t="s">
        <v>17</v>
      </c>
      <c r="F5" s="14" t="s">
        <v>16</v>
      </c>
      <c r="G5" s="14" t="s">
        <v>17</v>
      </c>
      <c r="H5" s="15" t="s">
        <v>20</v>
      </c>
      <c r="I5" s="15" t="s">
        <v>21</v>
      </c>
      <c r="J5" s="15" t="s">
        <v>18</v>
      </c>
      <c r="K5" s="15" t="s">
        <v>19</v>
      </c>
      <c r="L5" s="14" t="s">
        <v>1</v>
      </c>
    </row>
    <row r="6" spans="1:12" ht="15" x14ac:dyDescent="0.25">
      <c r="A6" s="37">
        <v>1</v>
      </c>
      <c r="B6" s="37" t="s">
        <v>67</v>
      </c>
      <c r="C6" s="37" t="s">
        <v>65</v>
      </c>
      <c r="D6" s="37">
        <v>3</v>
      </c>
      <c r="E6" s="37" t="s">
        <v>87</v>
      </c>
      <c r="F6" s="37">
        <v>2</v>
      </c>
      <c r="G6" s="37" t="s">
        <v>90</v>
      </c>
      <c r="H6" s="37">
        <f>SUM(D6,F6)</f>
        <v>5</v>
      </c>
      <c r="I6" s="37" t="s">
        <v>93</v>
      </c>
      <c r="J6" s="37"/>
      <c r="K6" s="37"/>
      <c r="L6" s="37">
        <v>2</v>
      </c>
    </row>
    <row r="7" spans="1:12" ht="15" x14ac:dyDescent="0.25">
      <c r="A7" s="38">
        <v>2</v>
      </c>
      <c r="B7" s="38" t="s">
        <v>77</v>
      </c>
      <c r="C7" s="38" t="s">
        <v>68</v>
      </c>
      <c r="D7" s="38">
        <v>4</v>
      </c>
      <c r="E7" s="38" t="s">
        <v>88</v>
      </c>
      <c r="F7" s="38">
        <v>2</v>
      </c>
      <c r="G7" s="38" t="s">
        <v>91</v>
      </c>
      <c r="H7" s="38">
        <v>6</v>
      </c>
      <c r="I7" s="38" t="s">
        <v>91</v>
      </c>
      <c r="J7" s="38"/>
      <c r="K7" s="38"/>
      <c r="L7" s="38">
        <v>3</v>
      </c>
    </row>
    <row r="8" spans="1:12" ht="15" x14ac:dyDescent="0.25">
      <c r="A8" s="36">
        <v>3</v>
      </c>
      <c r="B8" s="36" t="s">
        <v>77</v>
      </c>
      <c r="C8" s="36" t="s">
        <v>40</v>
      </c>
      <c r="D8" s="36">
        <v>2</v>
      </c>
      <c r="E8" s="36" t="s">
        <v>89</v>
      </c>
      <c r="F8" s="36">
        <v>2</v>
      </c>
      <c r="G8" s="36" t="s">
        <v>92</v>
      </c>
      <c r="H8" s="36">
        <v>5</v>
      </c>
      <c r="I8" s="36" t="s">
        <v>92</v>
      </c>
      <c r="J8" s="36"/>
      <c r="K8" s="36">
        <v>3</v>
      </c>
      <c r="L8" s="36">
        <v>1</v>
      </c>
    </row>
    <row r="9" spans="1:12" ht="15" x14ac:dyDescent="0.25">
      <c r="A9" s="16">
        <v>4</v>
      </c>
      <c r="B9" s="16" t="s">
        <v>67</v>
      </c>
      <c r="C9" s="16" t="s">
        <v>66</v>
      </c>
      <c r="D9" s="16" t="s">
        <v>86</v>
      </c>
      <c r="E9" s="16"/>
      <c r="F9" s="16"/>
      <c r="G9" s="16"/>
      <c r="H9" s="16"/>
      <c r="I9" s="16"/>
      <c r="J9" s="16"/>
      <c r="K9" s="16"/>
      <c r="L9" s="16"/>
    </row>
    <row r="10" spans="1:12" ht="15" x14ac:dyDescent="0.25">
      <c r="A10" s="16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 x14ac:dyDescent="0.25">
      <c r="A11" s="16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x14ac:dyDescent="0.25">
      <c r="A12" s="16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 x14ac:dyDescent="0.25">
      <c r="A13" s="16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 x14ac:dyDescent="0.25">
      <c r="A14" s="16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x14ac:dyDescent="0.25">
      <c r="A15" s="16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x14ac:dyDescent="0.25">
      <c r="A16" s="16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 x14ac:dyDescent="0.25">
      <c r="A17" s="16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 x14ac:dyDescent="0.25">
      <c r="A18" s="16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 x14ac:dyDescent="0.25">
      <c r="A19" s="16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 x14ac:dyDescent="0.25">
      <c r="A20" s="16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 x14ac:dyDescent="0.25">
      <c r="A21" s="16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 x14ac:dyDescent="0.25">
      <c r="A22" s="16">
        <v>17</v>
      </c>
      <c r="B22" s="16"/>
      <c r="C22" s="16"/>
      <c r="D22" s="16" t="s">
        <v>2</v>
      </c>
      <c r="E22" s="16"/>
      <c r="F22" s="16"/>
      <c r="G22" s="16"/>
      <c r="H22" s="16"/>
      <c r="I22" s="16"/>
      <c r="J22" s="16"/>
      <c r="K22" s="16"/>
      <c r="L22" s="16"/>
    </row>
    <row r="23" spans="1:12" ht="15" x14ac:dyDescent="0.25">
      <c r="A23" s="16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" x14ac:dyDescent="0.25">
      <c r="A24" s="16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" x14ac:dyDescent="0.25">
      <c r="A25" s="16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" x14ac:dyDescent="0.25">
      <c r="A26" s="16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 x14ac:dyDescent="0.25">
      <c r="A27" s="16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 x14ac:dyDescent="0.25">
      <c r="A28" s="16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 x14ac:dyDescent="0.25">
      <c r="A29" s="16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" x14ac:dyDescent="0.25">
      <c r="A30" s="16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 x14ac:dyDescent="0.25">
      <c r="A31" s="16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 x14ac:dyDescent="0.25">
      <c r="A32" s="16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" x14ac:dyDescent="0.25">
      <c r="A33" s="16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</sheetData>
  <mergeCells count="12">
    <mergeCell ref="A1:C2"/>
    <mergeCell ref="D1:G1"/>
    <mergeCell ref="H1:L1"/>
    <mergeCell ref="D2:E2"/>
    <mergeCell ref="F2:G2"/>
    <mergeCell ref="H2:L2"/>
    <mergeCell ref="A3:C3"/>
    <mergeCell ref="D3:G3"/>
    <mergeCell ref="H3:L3"/>
    <mergeCell ref="A4:C4"/>
    <mergeCell ref="D4:G4"/>
    <mergeCell ref="H4:L4"/>
  </mergeCells>
  <pageMargins left="0.7" right="0.7" top="0.75" bottom="0.75" header="0.3" footer="0.3"/>
  <pageSetup paperSize="9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825-65F1-BF4F-893A-7885B5A5BEB4}">
  <sheetPr codeName="Sheet10"/>
  <dimension ref="A1:L37"/>
  <sheetViews>
    <sheetView zoomScaleNormal="150" zoomScaleSheetLayoutView="100" workbookViewId="0">
      <selection activeCell="F14" sqref="F14"/>
    </sheetView>
  </sheetViews>
  <sheetFormatPr defaultRowHeight="13.2" x14ac:dyDescent="0.25"/>
  <cols>
    <col min="2" max="2" width="14.77734375" customWidth="1"/>
    <col min="3" max="3" width="20.33203125" bestFit="1" customWidth="1"/>
  </cols>
  <sheetData>
    <row r="1" spans="1:12" ht="15" x14ac:dyDescent="0.25">
      <c r="A1" s="25" t="s">
        <v>38</v>
      </c>
      <c r="B1" s="26"/>
      <c r="C1" s="27"/>
      <c r="D1" s="31" t="s">
        <v>76</v>
      </c>
      <c r="E1" s="32"/>
      <c r="F1" s="32"/>
      <c r="G1" s="33"/>
      <c r="H1" s="31" t="s">
        <v>12</v>
      </c>
      <c r="I1" s="32"/>
      <c r="J1" s="32"/>
      <c r="K1" s="32"/>
      <c r="L1" s="33"/>
    </row>
    <row r="2" spans="1:12" ht="15" x14ac:dyDescent="0.25">
      <c r="A2" s="28"/>
      <c r="B2" s="29"/>
      <c r="C2" s="30"/>
      <c r="D2" s="31" t="s">
        <v>0</v>
      </c>
      <c r="E2" s="33"/>
      <c r="F2" s="31" t="s">
        <v>11</v>
      </c>
      <c r="G2" s="33"/>
      <c r="H2" s="31" t="s">
        <v>13</v>
      </c>
      <c r="I2" s="32"/>
      <c r="J2" s="32"/>
      <c r="K2" s="32"/>
      <c r="L2" s="33"/>
    </row>
    <row r="3" spans="1:12" ht="15" x14ac:dyDescent="0.25">
      <c r="A3" s="31" t="s">
        <v>3</v>
      </c>
      <c r="B3" s="32"/>
      <c r="C3" s="33"/>
      <c r="D3" s="31" t="s">
        <v>9</v>
      </c>
      <c r="E3" s="32"/>
      <c r="F3" s="32"/>
      <c r="G3" s="33"/>
      <c r="H3" s="31" t="s">
        <v>14</v>
      </c>
      <c r="I3" s="32"/>
      <c r="J3" s="32"/>
      <c r="K3" s="32"/>
      <c r="L3" s="33"/>
    </row>
    <row r="4" spans="1:12" ht="15" x14ac:dyDescent="0.25">
      <c r="A4" s="31" t="s">
        <v>75</v>
      </c>
      <c r="B4" s="32"/>
      <c r="C4" s="33"/>
      <c r="D4" s="31" t="s">
        <v>75</v>
      </c>
      <c r="E4" s="32"/>
      <c r="F4" s="32"/>
      <c r="G4" s="33"/>
      <c r="H4" s="31" t="s">
        <v>15</v>
      </c>
      <c r="I4" s="32"/>
      <c r="J4" s="32"/>
      <c r="K4" s="32"/>
      <c r="L4" s="33"/>
    </row>
    <row r="5" spans="1:12" ht="15.6" x14ac:dyDescent="0.3">
      <c r="A5" s="14" t="s">
        <v>5</v>
      </c>
      <c r="B5" s="14" t="s">
        <v>6</v>
      </c>
      <c r="C5" s="14" t="s">
        <v>8</v>
      </c>
      <c r="D5" s="14" t="s">
        <v>16</v>
      </c>
      <c r="E5" s="14" t="s">
        <v>17</v>
      </c>
      <c r="F5" s="14" t="s">
        <v>16</v>
      </c>
      <c r="G5" s="14" t="s">
        <v>17</v>
      </c>
      <c r="H5" s="15" t="s">
        <v>20</v>
      </c>
      <c r="I5" s="15" t="s">
        <v>21</v>
      </c>
      <c r="J5" s="15" t="s">
        <v>18</v>
      </c>
      <c r="K5" s="15" t="s">
        <v>19</v>
      </c>
      <c r="L5" s="14" t="s">
        <v>1</v>
      </c>
    </row>
    <row r="6" spans="1:12" ht="15" x14ac:dyDescent="0.25">
      <c r="A6" s="16">
        <v>1</v>
      </c>
      <c r="B6" s="16" t="s">
        <v>67</v>
      </c>
      <c r="C6" s="16" t="s">
        <v>66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15" x14ac:dyDescent="0.25">
      <c r="A7" s="16">
        <v>2</v>
      </c>
      <c r="B7" s="16" t="s">
        <v>80</v>
      </c>
      <c r="C7" s="16" t="s">
        <v>68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 x14ac:dyDescent="0.25">
      <c r="A8" s="16">
        <v>3</v>
      </c>
      <c r="B8" s="16" t="s">
        <v>67</v>
      </c>
      <c r="C8" s="16" t="s">
        <v>65</v>
      </c>
      <c r="D8" s="16"/>
      <c r="E8" s="16"/>
      <c r="F8" s="16"/>
      <c r="G8" s="16"/>
      <c r="H8" s="16"/>
      <c r="I8" s="16"/>
      <c r="J8" s="16"/>
      <c r="K8" s="16"/>
      <c r="L8" s="16"/>
    </row>
    <row r="9" spans="1:12" ht="15" x14ac:dyDescent="0.25">
      <c r="A9" s="16">
        <v>4</v>
      </c>
      <c r="B9" s="16" t="s">
        <v>80</v>
      </c>
      <c r="C9" s="16" t="s">
        <v>29</v>
      </c>
      <c r="D9" s="16"/>
      <c r="E9" s="16"/>
      <c r="F9" s="16"/>
      <c r="G9" s="16"/>
      <c r="H9" s="16"/>
      <c r="I9" s="16"/>
      <c r="J9" s="16"/>
      <c r="K9" s="16"/>
      <c r="L9" s="16"/>
    </row>
    <row r="10" spans="1:12" ht="15" x14ac:dyDescent="0.25">
      <c r="A10" s="16">
        <v>5</v>
      </c>
      <c r="B10" s="16" t="s">
        <v>45</v>
      </c>
      <c r="C10" s="16" t="s">
        <v>40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 x14ac:dyDescent="0.25">
      <c r="A11" s="16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x14ac:dyDescent="0.25">
      <c r="A12" s="16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 x14ac:dyDescent="0.25">
      <c r="A13" s="16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 x14ac:dyDescent="0.25">
      <c r="A14" s="16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x14ac:dyDescent="0.25">
      <c r="A15" s="16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x14ac:dyDescent="0.25">
      <c r="A16" s="16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 x14ac:dyDescent="0.25">
      <c r="A17" s="16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 x14ac:dyDescent="0.25">
      <c r="A18" s="16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 x14ac:dyDescent="0.25">
      <c r="A19" s="16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 x14ac:dyDescent="0.25">
      <c r="A20" s="16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 x14ac:dyDescent="0.25">
      <c r="A21" s="16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 x14ac:dyDescent="0.25">
      <c r="A22" s="16">
        <v>17</v>
      </c>
      <c r="B22" s="16"/>
      <c r="C22" s="16"/>
      <c r="D22" s="16" t="s">
        <v>2</v>
      </c>
      <c r="E22" s="16"/>
      <c r="F22" s="16"/>
      <c r="G22" s="16"/>
      <c r="H22" s="16"/>
      <c r="I22" s="16"/>
      <c r="J22" s="16"/>
      <c r="K22" s="16"/>
      <c r="L22" s="16"/>
    </row>
    <row r="23" spans="1:12" ht="15" x14ac:dyDescent="0.25">
      <c r="A23" s="16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" x14ac:dyDescent="0.25">
      <c r="A24" s="16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" x14ac:dyDescent="0.25">
      <c r="A25" s="16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" x14ac:dyDescent="0.25">
      <c r="A26" s="16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 x14ac:dyDescent="0.25">
      <c r="A27" s="16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 x14ac:dyDescent="0.25">
      <c r="A28" s="16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 x14ac:dyDescent="0.25">
      <c r="A29" s="16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" x14ac:dyDescent="0.25">
      <c r="A30" s="16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 x14ac:dyDescent="0.25">
      <c r="A31" s="16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 x14ac:dyDescent="0.25">
      <c r="A32" s="16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" x14ac:dyDescent="0.25">
      <c r="A33" s="16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5" x14ac:dyDescent="0.25">
      <c r="A34" s="16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 x14ac:dyDescent="0.25">
      <c r="A35" s="16">
        <v>30</v>
      </c>
      <c r="B35" s="18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 x14ac:dyDescent="0.25">
      <c r="A36" s="16">
        <v>31</v>
      </c>
      <c r="B36" s="18"/>
      <c r="C36" s="18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" x14ac:dyDescent="0.25">
      <c r="A37" s="16">
        <v>32</v>
      </c>
      <c r="B37" s="18"/>
      <c r="C37" s="18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12">
    <mergeCell ref="A3:C3"/>
    <mergeCell ref="D3:G3"/>
    <mergeCell ref="H3:L3"/>
    <mergeCell ref="A4:C4"/>
    <mergeCell ref="D4:G4"/>
    <mergeCell ref="H4:L4"/>
    <mergeCell ref="A1:C2"/>
    <mergeCell ref="D1:G1"/>
    <mergeCell ref="H1:L1"/>
    <mergeCell ref="D2:E2"/>
    <mergeCell ref="F2:G2"/>
    <mergeCell ref="H2:L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598E3EB7E0FF44872A046A2BB499B3" ma:contentTypeVersion="5" ma:contentTypeDescription="Create a new document." ma:contentTypeScope="" ma:versionID="9a40f8f31e8842f3d8ed0860c24a9000">
  <xsd:schema xmlns:xsd="http://www.w3.org/2001/XMLSchema" xmlns:xs="http://www.w3.org/2001/XMLSchema" xmlns:p="http://schemas.microsoft.com/office/2006/metadata/properties" xmlns:ns3="e07b4119-4186-4718-b359-ff0504b48960" targetNamespace="http://schemas.microsoft.com/office/2006/metadata/properties" ma:root="true" ma:fieldsID="dd01f281bdd1fb0ce8bd864acc34dc0c" ns3:_="">
    <xsd:import namespace="e07b4119-4186-4718-b359-ff0504b489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b4119-4186-4718-b359-ff0504b489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7C2F-C0F8-4753-861D-CC5597EB42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FFA17E-45E2-418E-9A22-64BBAE9548B6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07b4119-4186-4718-b359-ff0504b48960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EB91B7-2FC5-4777-AC45-42C9828A3BD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07b4119-4186-4718-b359-ff0504b4896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Mini Straight  (5)</vt:lpstr>
      <vt:lpstr>Mini Straight  (3)</vt:lpstr>
      <vt:lpstr>Mini Straight  (2)</vt:lpstr>
      <vt:lpstr>Mini Straight </vt:lpstr>
      <vt:lpstr>Mini Crooked</vt:lpstr>
      <vt:lpstr>Easy Straight </vt:lpstr>
      <vt:lpstr>Easy Crooked </vt:lpstr>
      <vt:lpstr>Open Medium Straight </vt:lpstr>
      <vt:lpstr>Open Medium Crooked</vt:lpstr>
      <vt:lpstr>High Jump</vt:lpstr>
      <vt:lpstr>Long Jump</vt:lpstr>
    </vt:vector>
  </TitlesOfParts>
  <Company>www.kaninhop.dk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creator>Rasmus Bjerner - www.kaninhop.dk</dc:creator>
  <cp:lastModifiedBy>tash mcgarry</cp:lastModifiedBy>
  <cp:revision>3</cp:revision>
  <cp:lastPrinted>2021-05-13T05:24:13Z</cp:lastPrinted>
  <dcterms:created xsi:type="dcterms:W3CDTF">2005-05-16T20:11:03Z</dcterms:created>
  <dcterms:modified xsi:type="dcterms:W3CDTF">2021-05-17T11:06:01Z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0x010100CB598E3EB7E0FF44872A046A2BB499B3</vt:lpwstr>
  </property>
</Properties>
</file>